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ummary" sheetId="1" r:id="rId1"/>
    <sheet name="SawVolumeSST" sheetId="2" r:id="rId2"/>
    <sheet name="PulpVolumeSST" sheetId="3" r:id="rId3"/>
    <sheet name="SawStemSST" sheetId="4" r:id="rId4"/>
    <sheet name="PulpStemSST" sheetId="5" r:id="rId5"/>
    <sheet name="SawBASST" sheetId="6" r:id="rId6"/>
    <sheet name="PulpBASST" sheetId="7" r:id="rId7"/>
    <sheet name="SawVolumeSST_perAcre" sheetId="8" r:id="rId8"/>
    <sheet name="PulpVolumeSST_perAcre" sheetId="9" r:id="rId9"/>
    <sheet name="SawStemSST_perAcre" sheetId="10" r:id="rId10"/>
    <sheet name="PulpStemSST_perAcre" sheetId="11" r:id="rId11"/>
    <sheet name="SawBASST_perAcre" sheetId="12" r:id="rId12"/>
    <sheet name="PulpBASST_perAcre" sheetId="13" r:id="rId13"/>
  </sheets>
</workbook>
</file>

<file path=xl/sharedStrings.xml><?xml version="1.0" encoding="utf-8"?>
<sst xmlns="http://schemas.openxmlformats.org/spreadsheetml/2006/main" count="318" uniqueCount="318">
  <si>
    <t>Static Report Summary</t>
  </si>
  <si>
    <t>Report Quarter:</t>
  </si>
  <si>
    <t>2027-03-31</t>
  </si>
  <si>
    <t>Scope:</t>
  </si>
  <si>
    <t>Selected Tract(s) – all active stands in the tract list below are included; other tracts in the management unit are excluded.</t>
  </si>
  <si>
    <t>Growth Profile:</t>
  </si>
  <si>
    <t>Saw: MBF, Pulp: Tons Green, Log rule: Doyle</t>
  </si>
  <si>
    <t>Stopwood / SCrownwood / PCrownwood units:</t>
  </si>
  <si>
    <t>Tons Green</t>
  </si>
  <si>
    <t>Report Tabs Included:</t>
  </si>
  <si>
    <t>• Saw Volume SST – totals</t>
  </si>
  <si>
    <t>• Saw Stems SST – totals</t>
  </si>
  <si>
    <t>• Saw Basal Area SST – totals</t>
  </si>
  <si>
    <t>• Saw Volume SST – per acre</t>
  </si>
  <si>
    <t>• Saw Stems SST – per acre</t>
  </si>
  <si>
    <t>• Saw Basal Area SST – per acre</t>
  </si>
  <si>
    <t>Tract Summary</t>
  </si>
  <si>
    <t>Tract Name</t>
  </si>
  <si>
    <t>Tract</t>
  </si>
  <si>
    <t>Total Acres</t>
  </si>
  <si>
    <t>Forested Acres</t>
  </si>
  <si>
    <t>Demo Tract 25</t>
  </si>
  <si>
    <t>840000000</t>
  </si>
  <si>
    <t>Disclaimer</t>
  </si>
  <si>
    <t>Report values calculated from forest inventory data using the TIGER Growth And Yield model.</t>
  </si>
  <si>
    <t>Scope: Selected Tract(s); Tab: Saw Volume SST; Quarter: 2027-03-31</t>
  </si>
  <si>
    <t>SPECIES</t>
  </si>
  <si>
    <t>REPORT_QUARTER</t>
  </si>
  <si>
    <t>TOTAL SAW VOL</t>
  </si>
  <si>
    <t>SV02</t>
  </si>
  <si>
    <t>SV04</t>
  </si>
  <si>
    <t>SV06</t>
  </si>
  <si>
    <t>SV08</t>
  </si>
  <si>
    <t>SV10</t>
  </si>
  <si>
    <t>SV12</t>
  </si>
  <si>
    <t>SV14</t>
  </si>
  <si>
    <t>SV16</t>
  </si>
  <si>
    <t>SV18</t>
  </si>
  <si>
    <t>SV20</t>
  </si>
  <si>
    <t>SV22</t>
  </si>
  <si>
    <t>SV24</t>
  </si>
  <si>
    <t>SV26</t>
  </si>
  <si>
    <t>SV28</t>
  </si>
  <si>
    <t>SV30</t>
  </si>
  <si>
    <t>SV32</t>
  </si>
  <si>
    <t>SV34</t>
  </si>
  <si>
    <t>SV36</t>
  </si>
  <si>
    <t>SV38</t>
  </si>
  <si>
    <t>SV40</t>
  </si>
  <si>
    <t>stopwood (Tons Green)</t>
  </si>
  <si>
    <t>scrownwood (Tons Green)</t>
  </si>
  <si>
    <t>SAWUNITS</t>
  </si>
  <si>
    <t>LOGRULE</t>
  </si>
  <si>
    <t>BASSWOOD</t>
  </si>
  <si>
    <t>MBF</t>
  </si>
  <si>
    <t>Doyle</t>
  </si>
  <si>
    <t>BEECH</t>
  </si>
  <si>
    <t>BIRCH</t>
  </si>
  <si>
    <t>BLACK CHERRY</t>
  </si>
  <si>
    <t>BLACK LOCUST</t>
  </si>
  <si>
    <t>CUCUMBER</t>
  </si>
  <si>
    <t>HARD MAPLE</t>
  </si>
  <si>
    <t>HEMLOCK</t>
  </si>
  <si>
    <t>NORWAY SPRUCE</t>
  </si>
  <si>
    <t>OTHER NONCOMMERCIAL</t>
  </si>
  <si>
    <t>RED MAPLE</t>
  </si>
  <si>
    <t>RED PINE</t>
  </si>
  <si>
    <t>SCOTCH PINE</t>
  </si>
  <si>
    <t>WHITE ASH</t>
  </si>
  <si>
    <t>WHITE PINE</t>
  </si>
  <si>
    <t>TOTAL</t>
  </si>
  <si>
    <t>Scope: Selected Tract(s); Tab: Pulp Volume SST; Quarter: 2027-03-31</t>
  </si>
  <si>
    <t>TOTAL PULP VOL</t>
  </si>
  <si>
    <t>PV02</t>
  </si>
  <si>
    <t>PV04</t>
  </si>
  <si>
    <t>PV06</t>
  </si>
  <si>
    <t>PV08</t>
  </si>
  <si>
    <t>PV10</t>
  </si>
  <si>
    <t>PV12</t>
  </si>
  <si>
    <t>PV14</t>
  </si>
  <si>
    <t>PV16</t>
  </si>
  <si>
    <t>PV18</t>
  </si>
  <si>
    <t>PV20</t>
  </si>
  <si>
    <t>PV22</t>
  </si>
  <si>
    <t>PV24</t>
  </si>
  <si>
    <t>PV26</t>
  </si>
  <si>
    <t>PV28</t>
  </si>
  <si>
    <t>PV30</t>
  </si>
  <si>
    <t>PV32</t>
  </si>
  <si>
    <t>PV34</t>
  </si>
  <si>
    <t>PV36</t>
  </si>
  <si>
    <t>PV38</t>
  </si>
  <si>
    <t>PV40</t>
  </si>
  <si>
    <t>PCROWNWOOD</t>
  </si>
  <si>
    <t>PULPUNITS</t>
  </si>
  <si>
    <t>Scope: Selected Tract(s); Tab: Saw Stem SST; Quarter: 2027-03-31</t>
  </si>
  <si>
    <t>TOTAL SAW STEMS</t>
  </si>
  <si>
    <t>SS02</t>
  </si>
  <si>
    <t>SS04</t>
  </si>
  <si>
    <t>SS06</t>
  </si>
  <si>
    <t>SS08</t>
  </si>
  <si>
    <t>SS10</t>
  </si>
  <si>
    <t>SS12</t>
  </si>
  <si>
    <t>SS14</t>
  </si>
  <si>
    <t>SS16</t>
  </si>
  <si>
    <t>SS18</t>
  </si>
  <si>
    <t>SS20</t>
  </si>
  <si>
    <t>SS22</t>
  </si>
  <si>
    <t>SS24</t>
  </si>
  <si>
    <t>SS26</t>
  </si>
  <si>
    <t>SS28</t>
  </si>
  <si>
    <t>SS30</t>
  </si>
  <si>
    <t>SS32</t>
  </si>
  <si>
    <t>SS34</t>
  </si>
  <si>
    <t>SS36</t>
  </si>
  <si>
    <t>SS38</t>
  </si>
  <si>
    <t>SS40</t>
  </si>
  <si>
    <t>Stems</t>
  </si>
  <si>
    <t>Scope: Selected Tract(s); Tab: Pulp Stem SST; Quarter: 2027-03-31</t>
  </si>
  <si>
    <t>TOTAL PULP STEMS</t>
  </si>
  <si>
    <t>PS02</t>
  </si>
  <si>
    <t>PS04</t>
  </si>
  <si>
    <t>PS06</t>
  </si>
  <si>
    <t>PS08</t>
  </si>
  <si>
    <t>PS10</t>
  </si>
  <si>
    <t>PS12</t>
  </si>
  <si>
    <t>PS14</t>
  </si>
  <si>
    <t>PS16</t>
  </si>
  <si>
    <t>PS18</t>
  </si>
  <si>
    <t>PS20</t>
  </si>
  <si>
    <t>PS22</t>
  </si>
  <si>
    <t>PS24</t>
  </si>
  <si>
    <t>PS26</t>
  </si>
  <si>
    <t>PS28</t>
  </si>
  <si>
    <t>PS30</t>
  </si>
  <si>
    <t>PS32</t>
  </si>
  <si>
    <t>PS34</t>
  </si>
  <si>
    <t>PS36</t>
  </si>
  <si>
    <t>PS38</t>
  </si>
  <si>
    <t>PS40</t>
  </si>
  <si>
    <t>Scope: Selected Tract(s); Tab: Saw BASST; Quarter: 2027-03-31</t>
  </si>
  <si>
    <t>TOTAL SAW BASAL AREA</t>
  </si>
  <si>
    <t>SBA02</t>
  </si>
  <si>
    <t>SBA04</t>
  </si>
  <si>
    <t>SBA06</t>
  </si>
  <si>
    <t>SBA08</t>
  </si>
  <si>
    <t>SBA10</t>
  </si>
  <si>
    <t>SBA12</t>
  </si>
  <si>
    <t>SBA14</t>
  </si>
  <si>
    <t>SBA16</t>
  </si>
  <si>
    <t>SBA18</t>
  </si>
  <si>
    <t>SBA20</t>
  </si>
  <si>
    <t>SBA22</t>
  </si>
  <si>
    <t>SBA24</t>
  </si>
  <si>
    <t>SBA26</t>
  </si>
  <si>
    <t>SBA28</t>
  </si>
  <si>
    <t>SBA30</t>
  </si>
  <si>
    <t>SBA32</t>
  </si>
  <si>
    <t>SBA34</t>
  </si>
  <si>
    <t>SBA36</t>
  </si>
  <si>
    <t>SBA38</t>
  </si>
  <si>
    <t>SBA40</t>
  </si>
  <si>
    <t>Basal Area</t>
  </si>
  <si>
    <t>Scope: Selected Tract(s); Tab: Pulp BASST; Quarter: 2027-03-31</t>
  </si>
  <si>
    <t>TOTAL PULP BASAL AREA</t>
  </si>
  <si>
    <t>PBA02</t>
  </si>
  <si>
    <t>PBA04</t>
  </si>
  <si>
    <t>PBA06</t>
  </si>
  <si>
    <t>PBA08</t>
  </si>
  <si>
    <t>PBA10</t>
  </si>
  <si>
    <t>PBA12</t>
  </si>
  <si>
    <t>PBA14</t>
  </si>
  <si>
    <t>PBA16</t>
  </si>
  <si>
    <t>PBA18</t>
  </si>
  <si>
    <t>PBA20</t>
  </si>
  <si>
    <t>PBA22</t>
  </si>
  <si>
    <t>PBA24</t>
  </si>
  <si>
    <t>PBA26</t>
  </si>
  <si>
    <t>PBA28</t>
  </si>
  <si>
    <t>PBA30</t>
  </si>
  <si>
    <t>PBA32</t>
  </si>
  <si>
    <t>PBA34</t>
  </si>
  <si>
    <t>PBA36</t>
  </si>
  <si>
    <t>PBA38</t>
  </si>
  <si>
    <t>PBA40</t>
  </si>
  <si>
    <t>Scope: Selected Tract(s); Tab: Saw Volume SST per Acre; Quarter: 2027-03-31</t>
  </si>
  <si>
    <t>TOTAL SAW VOL_PERAC</t>
  </si>
  <si>
    <t>SV02_PERAC</t>
  </si>
  <si>
    <t>SV04_PERAC</t>
  </si>
  <si>
    <t>SV06_PERAC</t>
  </si>
  <si>
    <t>SV08_PERAC</t>
  </si>
  <si>
    <t>SV10_PERAC</t>
  </si>
  <si>
    <t>SV12_PERAC</t>
  </si>
  <si>
    <t>SV14_PERAC</t>
  </si>
  <si>
    <t>SV16_PERAC</t>
  </si>
  <si>
    <t>SV18_PERAC</t>
  </si>
  <si>
    <t>SV20_PERAC</t>
  </si>
  <si>
    <t>SV22_PERAC</t>
  </si>
  <si>
    <t>SV24_PERAC</t>
  </si>
  <si>
    <t>SV26_PERAC</t>
  </si>
  <si>
    <t>SV28_PERAC</t>
  </si>
  <si>
    <t>SV30_PERAC</t>
  </si>
  <si>
    <t>SV32_PERAC</t>
  </si>
  <si>
    <t>SV34_PERAC</t>
  </si>
  <si>
    <t>SV36_PERAC</t>
  </si>
  <si>
    <t>SV38_PERAC</t>
  </si>
  <si>
    <t>SV40_PERAC</t>
  </si>
  <si>
    <t>Scope: Selected Tract(s); Tab: Pulp Volume SST per Acre; Quarter: 2027-03-31</t>
  </si>
  <si>
    <t>TOTAL PULP VOL_PERAC</t>
  </si>
  <si>
    <t>PV02_PERAC</t>
  </si>
  <si>
    <t>PV04_PERAC</t>
  </si>
  <si>
    <t>PV06_PERAC</t>
  </si>
  <si>
    <t>PV08_PERAC</t>
  </si>
  <si>
    <t>PV10_PERAC</t>
  </si>
  <si>
    <t>PV12_PERAC</t>
  </si>
  <si>
    <t>PV14_PERAC</t>
  </si>
  <si>
    <t>PV16_PERAC</t>
  </si>
  <si>
    <t>PV18_PERAC</t>
  </si>
  <si>
    <t>PV20_PERAC</t>
  </si>
  <si>
    <t>PV22_PERAC</t>
  </si>
  <si>
    <t>PV24_PERAC</t>
  </si>
  <si>
    <t>PV26_PERAC</t>
  </si>
  <si>
    <t>PV28_PERAC</t>
  </si>
  <si>
    <t>PV30_PERAC</t>
  </si>
  <si>
    <t>PV32_PERAC</t>
  </si>
  <si>
    <t>PV34_PERAC</t>
  </si>
  <si>
    <t>PV36_PERAC</t>
  </si>
  <si>
    <t>PV38_PERAC</t>
  </si>
  <si>
    <t>PV40_PERAC</t>
  </si>
  <si>
    <t>PCROWNWOOD_PERAC</t>
  </si>
  <si>
    <t>Scope: Selected Tract(s); Tab: Saw Stem SST per Acre; Quarter: 2027-03-31</t>
  </si>
  <si>
    <t>TOTAL SAW STEMS_PERAC</t>
  </si>
  <si>
    <t>SS02_PERAC</t>
  </si>
  <si>
    <t>SS04_PERAC</t>
  </si>
  <si>
    <t>SS06_PERAC</t>
  </si>
  <si>
    <t>SS08_PERAC</t>
  </si>
  <si>
    <t>SS10_PERAC</t>
  </si>
  <si>
    <t>SS12_PERAC</t>
  </si>
  <si>
    <t>SS14_PERAC</t>
  </si>
  <si>
    <t>SS16_PERAC</t>
  </si>
  <si>
    <t>SS18_PERAC</t>
  </si>
  <si>
    <t>SS20_PERAC</t>
  </si>
  <si>
    <t>SS22_PERAC</t>
  </si>
  <si>
    <t>SS24_PERAC</t>
  </si>
  <si>
    <t>SS26_PERAC</t>
  </si>
  <si>
    <t>SS28_PERAC</t>
  </si>
  <si>
    <t>SS30_PERAC</t>
  </si>
  <si>
    <t>SS32_PERAC</t>
  </si>
  <si>
    <t>SS34_PERAC</t>
  </si>
  <si>
    <t>SS36_PERAC</t>
  </si>
  <si>
    <t>SS38_PERAC</t>
  </si>
  <si>
    <t>SS40_PERAC</t>
  </si>
  <si>
    <t>Scope: Selected Tract(s); Tab: Pulp Stem SST per Acre; Quarter: 2027-03-31</t>
  </si>
  <si>
    <t>TOTAL PULP STEMS_PERAC</t>
  </si>
  <si>
    <t>PS02_PERAC</t>
  </si>
  <si>
    <t>PS04_PERAC</t>
  </si>
  <si>
    <t>PS06_PERAC</t>
  </si>
  <si>
    <t>PS08_PERAC</t>
  </si>
  <si>
    <t>PS10_PERAC</t>
  </si>
  <si>
    <t>PS12_PERAC</t>
  </si>
  <si>
    <t>PS14_PERAC</t>
  </si>
  <si>
    <t>PS16_PERAC</t>
  </si>
  <si>
    <t>PS18_PERAC</t>
  </si>
  <si>
    <t>PS20_PERAC</t>
  </si>
  <si>
    <t>PS22_PERAC</t>
  </si>
  <si>
    <t>PS24_PERAC</t>
  </si>
  <si>
    <t>PS26_PERAC</t>
  </si>
  <si>
    <t>PS28_PERAC</t>
  </si>
  <si>
    <t>PS30_PERAC</t>
  </si>
  <si>
    <t>PS32_PERAC</t>
  </si>
  <si>
    <t>PS34_PERAC</t>
  </si>
  <si>
    <t>PS36_PERAC</t>
  </si>
  <si>
    <t>PS38_PERAC</t>
  </si>
  <si>
    <t>PS40_PERAC</t>
  </si>
  <si>
    <t>Scope: Selected Tract(s); Tab: Saw BASST per Acre; Quarter: 2027-03-31</t>
  </si>
  <si>
    <t>TOTAL SAW BASAL AREA_PERAC</t>
  </si>
  <si>
    <t>SBA02_PERAC</t>
  </si>
  <si>
    <t>SBA04_PERAC</t>
  </si>
  <si>
    <t>SBA06_PERAC</t>
  </si>
  <si>
    <t>SBA08_PERAC</t>
  </si>
  <si>
    <t>SBA10_PERAC</t>
  </si>
  <si>
    <t>SBA12_PERAC</t>
  </si>
  <si>
    <t>SBA14_PERAC</t>
  </si>
  <si>
    <t>SBA16_PERAC</t>
  </si>
  <si>
    <t>SBA18_PERAC</t>
  </si>
  <si>
    <t>SBA20_PERAC</t>
  </si>
  <si>
    <t>SBA22_PERAC</t>
  </si>
  <si>
    <t>SBA24_PERAC</t>
  </si>
  <si>
    <t>SBA26_PERAC</t>
  </si>
  <si>
    <t>SBA28_PERAC</t>
  </si>
  <si>
    <t>SBA30_PERAC</t>
  </si>
  <si>
    <t>SBA32_PERAC</t>
  </si>
  <si>
    <t>SBA34_PERAC</t>
  </si>
  <si>
    <t>SBA36_PERAC</t>
  </si>
  <si>
    <t>SBA38_PERAC</t>
  </si>
  <si>
    <t>SBA40_PERAC</t>
  </si>
  <si>
    <t>Scope: Selected Tract(s); Tab: Pulp BASST per Acre; Quarter: 2027-03-31</t>
  </si>
  <si>
    <t>TOTAL PULP BASAL AREA_PERAC</t>
  </si>
  <si>
    <t>PBA02_PERAC</t>
  </si>
  <si>
    <t>PBA04_PERAC</t>
  </si>
  <si>
    <t>PBA06_PERAC</t>
  </si>
  <si>
    <t>PBA08_PERAC</t>
  </si>
  <si>
    <t>PBA10_PERAC</t>
  </si>
  <si>
    <t>PBA12_PERAC</t>
  </si>
  <si>
    <t>PBA14_PERAC</t>
  </si>
  <si>
    <t>PBA16_PERAC</t>
  </si>
  <si>
    <t>PBA18_PERAC</t>
  </si>
  <si>
    <t>PBA20_PERAC</t>
  </si>
  <si>
    <t>PBA22_PERAC</t>
  </si>
  <si>
    <t>PBA24_PERAC</t>
  </si>
  <si>
    <t>PBA26_PERAC</t>
  </si>
  <si>
    <t>PBA28_PERAC</t>
  </si>
  <si>
    <t>PBA30_PERAC</t>
  </si>
  <si>
    <t>PBA32_PERAC</t>
  </si>
  <si>
    <t>PBA34_PERAC</t>
  </si>
  <si>
    <t>PBA36_PERAC</t>
  </si>
  <si>
    <t>PBA38_PERAC</t>
  </si>
  <si>
    <t>PBA40_PERAC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</si>
</sst>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0.00" numFmtId="164"/>
    <numFmt formatCode="0.000" numFmtId="165"/>
  </numFmts>
  <fonts count="3">
    <font>
      <sz val="12"/>
      <color rgb="FF000000"/>
      <name val="Calibri"/>
      <family val="1"/>
    </font>
    <font>
      <b/>
      <sz val="12"/>
      <color rgb="FF000000"/>
      <name val="Calibri"/>
      <family val="1"/>
    </font>
    <font>
      <b/>
      <sz val="14"/>
      <color rgb="FF000000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/>
    <xf applyFont="1" fontId="2"/>
    <xf applyFont="1" fontId="0" applyNumberFormat="1" numFmtId="164"/>
    <xf applyFont="1" fontId="0" applyAlignment="1">
      <alignment wrapText="1"/>
    </xf>
    <xf applyFont="1" fontId="1" applyNumberFormat="1" numFmtId="164"/>
    <xf applyFont="1" fontId="0" applyNumberFormat="1" numFmtId="165"/>
    <xf applyFont="1" fontId="1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4" Target="sharedStrings.xml" Type="http://schemas.openxmlformats.org/officeDocument/2006/relationships/sharedStrings"/><Relationship Id="rId1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D21"/>
  <sheetViews>
    <sheetView showGridLines="1" workbookViewId="0" rightToLeft="0" zoomScale="100" zoomScaleNormal="100" zoomScalePageLayoutView="100"/>
  </sheetViews>
  <sheetFormatPr baseColWidth="10" defaultRowHeight="16"/>
  <cols>
    <col min="1" max="1" width="28" customWidth="1"/>
    <col min="2" max="2" width="24" customWidth="1"/>
    <col min="3" max="3" width="24" customWidth="1"/>
    <col min="4" max="4" width="18" customWidth="1"/>
  </cols>
  <sheetData>
    <row r="1" spans="1:1">
      <c r="A1" s="2" t="s">
        <v>0</v>
      </c>
    </row>
    <row r="3" spans="1:2">
      <c r="A3" s="1" t="s">
        <v>1</v>
      </c>
      <c r="B3" s="0" t="s">
        <v>2</v>
      </c>
    </row>
    <row r="4" spans="1:2">
      <c r="A4" s="1" t="s">
        <v>3</v>
      </c>
      <c r="B4" s="0" t="s">
        <v>4</v>
      </c>
    </row>
    <row r="5" spans="1:2">
      <c r="A5" s="1" t="s">
        <v>5</v>
      </c>
      <c r="B5" s="0" t="s">
        <v>6</v>
      </c>
    </row>
    <row r="6" spans="1:2">
      <c r="A6" s="1" t="s">
        <v>7</v>
      </c>
      <c r="B6" s="0" t="s">
        <v>8</v>
      </c>
    </row>
    <row r="7" spans="1:1">
      <c r="A7" s="1" t="s">
        <v>9</v>
      </c>
    </row>
    <row r="8" spans="1:1">
      <c r="A8" s="0" t="s">
        <v>10</v>
      </c>
    </row>
    <row r="9" spans="1:1">
      <c r="A9" s="0" t="s">
        <v>11</v>
      </c>
    </row>
    <row r="10" spans="1:1">
      <c r="A10" s="0" t="s">
        <v>12</v>
      </c>
    </row>
    <row r="11" spans="1:1">
      <c r="A11" s="0" t="s">
        <v>13</v>
      </c>
    </row>
    <row r="12" spans="1:1">
      <c r="A12" s="0" t="s">
        <v>14</v>
      </c>
    </row>
    <row r="13" spans="1:1">
      <c r="A13" s="0" t="s">
        <v>15</v>
      </c>
    </row>
    <row r="15" spans="1:1">
      <c r="A15" s="1" t="s">
        <v>16</v>
      </c>
    </row>
    <row r="16" spans="1:4">
      <c r="A16" s="1" t="s">
        <v>17</v>
      </c>
      <c r="B16" s="1" t="s">
        <v>18</v>
      </c>
      <c r="C16" s="1" t="s">
        <v>19</v>
      </c>
      <c r="D16" s="1" t="s">
        <v>20</v>
      </c>
    </row>
    <row r="17" spans="1:4">
      <c r="A17" s="0" t="s">
        <v>21</v>
      </c>
      <c r="B17" s="0" t="s">
        <v>22</v>
      </c>
      <c r="C17" s="3" t="n">
        <v>224.83014502</v>
      </c>
      <c r="D17" s="3" t="n">
        <v>224.83014502</v>
      </c>
    </row>
    <row r="20" spans="1:1">
      <c r="A20" s="1" t="s">
        <v>23</v>
      </c>
    </row>
    <row r="21" spans="1:1">
      <c r="A21" s="4" t="s">
        <v>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230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231</v>
      </c>
      <c r="D2" s="1" t="s">
        <v>232</v>
      </c>
      <c r="E2" s="1" t="s">
        <v>233</v>
      </c>
      <c r="F2" s="1" t="s">
        <v>234</v>
      </c>
      <c r="G2" s="1" t="s">
        <v>235</v>
      </c>
      <c r="H2" s="1" t="s">
        <v>236</v>
      </c>
      <c r="I2" s="1" t="s">
        <v>237</v>
      </c>
      <c r="J2" s="1" t="s">
        <v>238</v>
      </c>
      <c r="K2" s="1" t="s">
        <v>239</v>
      </c>
      <c r="L2" s="1" t="s">
        <v>240</v>
      </c>
      <c r="M2" s="1" t="s">
        <v>241</v>
      </c>
      <c r="N2" s="1" t="s">
        <v>242</v>
      </c>
      <c r="O2" s="1" t="s">
        <v>243</v>
      </c>
      <c r="P2" s="1" t="s">
        <v>244</v>
      </c>
      <c r="Q2" s="1" t="s">
        <v>245</v>
      </c>
      <c r="R2" s="1" t="s">
        <v>246</v>
      </c>
      <c r="S2" s="1" t="s">
        <v>247</v>
      </c>
      <c r="T2" s="1" t="s">
        <v>248</v>
      </c>
      <c r="U2" s="1" t="s">
        <v>249</v>
      </c>
      <c r="V2" s="1" t="s">
        <v>250</v>
      </c>
      <c r="W2" s="1" t="s">
        <v>251</v>
      </c>
      <c r="X2" s="1" t="s">
        <v>51</v>
      </c>
    </row>
    <row r="3" spans="1:24">
      <c r="A3" s="0" t="s">
        <v>53</v>
      </c>
      <c r="B3" s="0" t="s">
        <v>2</v>
      </c>
      <c r="C3" s="6" t="n">
        <v>0.2738689019416085</v>
      </c>
      <c r="D3" s="6" t="n">
        <v>0</v>
      </c>
      <c r="E3" s="6" t="n">
        <v>0</v>
      </c>
      <c r="F3" s="6" t="n">
        <v>0</v>
      </c>
      <c r="G3" s="6" t="n">
        <v>0</v>
      </c>
      <c r="H3" s="6" t="n">
        <v>0</v>
      </c>
      <c r="I3" s="6" t="n">
        <v>0.019763684979186073</v>
      </c>
      <c r="J3" s="6" t="n">
        <v>0.09423170086073362</v>
      </c>
      <c r="K3" s="6" t="n">
        <v>0.07813133273759786</v>
      </c>
      <c r="L3" s="6" t="n">
        <v>0.07183587498270431</v>
      </c>
      <c r="M3" s="6" t="n">
        <v>0.00918701853711058</v>
      </c>
      <c r="N3" s="6" t="n">
        <v>0.0006885280440762489</v>
      </c>
      <c r="O3" s="6" t="n">
        <v>0.000029836746310879555</v>
      </c>
      <c r="P3" s="6" t="n">
        <v>9.042381749205171e-7</v>
      </c>
      <c r="Q3" s="6" t="n">
        <v>2.0504367862191757e-8</v>
      </c>
      <c r="R3" s="6" t="n">
        <v>3.5582417114432547e-10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0" t="s">
        <v>117</v>
      </c>
    </row>
    <row r="4" spans="1:24">
      <c r="A4" s="0" t="s">
        <v>56</v>
      </c>
      <c r="B4" s="0" t="s">
        <v>2</v>
      </c>
      <c r="C4" s="6" t="n">
        <v>0.034427244172757415</v>
      </c>
      <c r="D4" s="6" t="n">
        <v>0</v>
      </c>
      <c r="E4" s="6" t="n">
        <v>0</v>
      </c>
      <c r="F4" s="6" t="n">
        <v>0</v>
      </c>
      <c r="G4" s="6" t="n">
        <v>0</v>
      </c>
      <c r="H4" s="6" t="n">
        <v>0</v>
      </c>
      <c r="I4" s="6" t="n">
        <v>0.02968556498242835</v>
      </c>
      <c r="J4" s="6" t="n">
        <v>0.0043832532773233545</v>
      </c>
      <c r="K4" s="6" t="n">
        <v>0.0003409032627416663</v>
      </c>
      <c r="L4" s="6" t="n">
        <v>0.000017017958155298263</v>
      </c>
      <c r="M4" s="6" t="n">
        <v>4.981093615806627e-7</v>
      </c>
      <c r="N4" s="6" t="n">
        <v>6.582747166170022e-9</v>
      </c>
      <c r="O4" s="6" t="n">
        <v>0</v>
      </c>
      <c r="P4" s="6" t="n">
        <v>0</v>
      </c>
      <c r="Q4" s="6" t="n">
        <v>0</v>
      </c>
      <c r="R4" s="6" t="n">
        <v>0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0" t="s">
        <v>117</v>
      </c>
    </row>
    <row r="5" spans="1:24">
      <c r="A5" s="0" t="s">
        <v>57</v>
      </c>
      <c r="B5" s="0" t="s">
        <v>2</v>
      </c>
      <c r="C5" s="6" t="n">
        <v>0.03705655409001702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0.03273073118974053</v>
      </c>
      <c r="J5" s="6" t="n">
        <v>0.004039407170774239</v>
      </c>
      <c r="K5" s="6" t="n">
        <v>0.0002728784433890857</v>
      </c>
      <c r="L5" s="6" t="n">
        <v>0.000013119726448326604</v>
      </c>
      <c r="M5" s="6" t="n">
        <v>4.1111035173587505e-7</v>
      </c>
      <c r="N5" s="6" t="n">
        <v>6.4493131019909e-9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0" t="s">
        <v>117</v>
      </c>
    </row>
    <row r="6" spans="1:24">
      <c r="A6" s="0" t="s">
        <v>58</v>
      </c>
      <c r="B6" s="0" t="s">
        <v>2</v>
      </c>
      <c r="C6" s="6" t="n">
        <v>6.330527867663784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1.3720469463405767</v>
      </c>
      <c r="J6" s="6" t="n">
        <v>1.5315102049121117</v>
      </c>
      <c r="K6" s="6" t="n">
        <v>1.124417012040408</v>
      </c>
      <c r="L6" s="6" t="n">
        <v>0.9266643118584775</v>
      </c>
      <c r="M6" s="6" t="n">
        <v>0.6230053130888649</v>
      </c>
      <c r="N6" s="6" t="n">
        <v>0.40638855791278444</v>
      </c>
      <c r="O6" s="6" t="n">
        <v>0.20803129026954714</v>
      </c>
      <c r="P6" s="6" t="n">
        <v>0.09055310842853807</v>
      </c>
      <c r="Q6" s="6" t="n">
        <v>0.03250132374086212</v>
      </c>
      <c r="R6" s="6" t="n">
        <v>0.011685063538816374</v>
      </c>
      <c r="S6" s="6" t="n">
        <v>0.003072525705743549</v>
      </c>
      <c r="T6" s="6" t="n">
        <v>0.000572082048822049</v>
      </c>
      <c r="U6" s="6" t="n">
        <v>0.00007330596170070468</v>
      </c>
      <c r="V6" s="6" t="n">
        <v>0.000006424183019903831</v>
      </c>
      <c r="W6" s="6" t="n">
        <v>3.9794485740353504e-7</v>
      </c>
      <c r="X6" s="0" t="s">
        <v>117</v>
      </c>
    </row>
    <row r="7" spans="1:24">
      <c r="A7" s="0" t="s">
        <v>59</v>
      </c>
      <c r="B7" s="0" t="s">
        <v>2</v>
      </c>
      <c r="C7" s="6" t="n">
        <v>0.10567593348252513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0.00011387378679901899</v>
      </c>
      <c r="J7" s="6" t="n">
        <v>0.05153669984498416</v>
      </c>
      <c r="K7" s="6" t="n">
        <v>0.029022342130409395</v>
      </c>
      <c r="L7" s="6" t="n">
        <v>0.01652249955035856</v>
      </c>
      <c r="M7" s="6" t="n">
        <v>0.00614174811779428</v>
      </c>
      <c r="N7" s="6" t="n">
        <v>0.0018350829243262657</v>
      </c>
      <c r="O7" s="6" t="n">
        <v>0.000423843430744232</v>
      </c>
      <c r="P7" s="6" t="n">
        <v>0.00007110229813078648</v>
      </c>
      <c r="Q7" s="6" t="n">
        <v>0.000008119195937171218</v>
      </c>
      <c r="R7" s="6" t="n">
        <v>5.94715624046347e-7</v>
      </c>
      <c r="S7" s="6" t="n">
        <v>2.6820246900003533e-8</v>
      </c>
      <c r="T7" s="6" t="n">
        <v>6.671703208956103e-10</v>
      </c>
      <c r="U7" s="6" t="n">
        <v>0</v>
      </c>
      <c r="V7" s="6" t="n">
        <v>0</v>
      </c>
      <c r="W7" s="6" t="n">
        <v>0</v>
      </c>
      <c r="X7" s="0" t="s">
        <v>117</v>
      </c>
    </row>
    <row r="8" spans="1:24">
      <c r="A8" s="0" t="s">
        <v>60</v>
      </c>
      <c r="B8" s="0" t="s">
        <v>2</v>
      </c>
      <c r="C8" s="6" t="n">
        <v>0.2686476247863784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0.09398061851590403</v>
      </c>
      <c r="J8" s="6" t="n">
        <v>0.06833190579774506</v>
      </c>
      <c r="K8" s="6" t="n">
        <v>0.050466887743147885</v>
      </c>
      <c r="L8" s="6" t="n">
        <v>0.021174523725795355</v>
      </c>
      <c r="M8" s="6" t="n">
        <v>0.02110683471550429</v>
      </c>
      <c r="N8" s="6" t="n">
        <v>0.009887500983474658</v>
      </c>
      <c r="O8" s="6" t="n">
        <v>0.0031026230487817704</v>
      </c>
      <c r="P8" s="6" t="n">
        <v>0.0005339365412468211</v>
      </c>
      <c r="Q8" s="6" t="n">
        <v>0.00005840773708895596</v>
      </c>
      <c r="R8" s="6" t="n">
        <v>0.000004181779093352293</v>
      </c>
      <c r="S8" s="6" t="n">
        <v>1.9783823915624496e-7</v>
      </c>
      <c r="T8" s="6" t="n">
        <v>6.226922995025696e-9</v>
      </c>
      <c r="U8" s="6" t="n">
        <v>1.3343406417912205e-10</v>
      </c>
      <c r="V8" s="6" t="n">
        <v>0</v>
      </c>
      <c r="W8" s="6" t="n">
        <v>0</v>
      </c>
      <c r="X8" s="0" t="s">
        <v>117</v>
      </c>
    </row>
    <row r="9" spans="1:24">
      <c r="A9" s="0" t="s">
        <v>61</v>
      </c>
      <c r="B9" s="0" t="s">
        <v>2</v>
      </c>
      <c r="C9" s="6" t="n">
        <v>28.287687071341107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7.92452319288194</v>
      </c>
      <c r="J9" s="6" t="n">
        <v>7.126708861160347</v>
      </c>
      <c r="K9" s="6" t="n">
        <v>4.793571309817589</v>
      </c>
      <c r="L9" s="6" t="n">
        <v>3.4301916328052724</v>
      </c>
      <c r="M9" s="6" t="n">
        <v>2.26596863905719</v>
      </c>
      <c r="N9" s="6" t="n">
        <v>1.5243249584236735</v>
      </c>
      <c r="O9" s="6" t="n">
        <v>0.7543951278638018</v>
      </c>
      <c r="P9" s="6" t="n">
        <v>0.3192162882945064</v>
      </c>
      <c r="Q9" s="6" t="n">
        <v>0.10883265666097999</v>
      </c>
      <c r="R9" s="6" t="n">
        <v>0.031242443576127887</v>
      </c>
      <c r="S9" s="6" t="n">
        <v>0.007396724713458978</v>
      </c>
      <c r="T9" s="6" t="n">
        <v>0.0011734774265992243</v>
      </c>
      <c r="U9" s="6" t="n">
        <v>0.0001303949699333784</v>
      </c>
      <c r="V9" s="6" t="n">
        <v>0.000010639898843579014</v>
      </c>
      <c r="W9" s="6" t="n">
        <v>7.241466663000954e-7</v>
      </c>
      <c r="X9" s="0" t="s">
        <v>117</v>
      </c>
    </row>
    <row r="10" spans="1:24">
      <c r="A10" s="0" t="s">
        <v>62</v>
      </c>
      <c r="B10" s="0" t="s">
        <v>2</v>
      </c>
      <c r="C10" s="6" t="n">
        <v>0.5556544270292888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0.14509199492398211</v>
      </c>
      <c r="J10" s="6" t="n">
        <v>0.12474798380575274</v>
      </c>
      <c r="K10" s="6" t="n">
        <v>0.04934911192186003</v>
      </c>
      <c r="L10" s="6" t="n">
        <v>0.0491482004293376</v>
      </c>
      <c r="M10" s="6" t="n">
        <v>0.050139999816293315</v>
      </c>
      <c r="N10" s="6" t="n">
        <v>0.04701537789365253</v>
      </c>
      <c r="O10" s="6" t="n">
        <v>0.04031216440835261</v>
      </c>
      <c r="P10" s="6" t="n">
        <v>0.017642394393541632</v>
      </c>
      <c r="Q10" s="6" t="n">
        <v>0.020047200964083602</v>
      </c>
      <c r="R10" s="6" t="n">
        <v>0.008964512520421627</v>
      </c>
      <c r="S10" s="6" t="n">
        <v>0.0027775326566837795</v>
      </c>
      <c r="T10" s="6" t="n">
        <v>0.00038778176294928943</v>
      </c>
      <c r="U10" s="6" t="n">
        <v>0.00002905264327174164</v>
      </c>
      <c r="V10" s="6" t="n">
        <v>0.0000011024322382479065</v>
      </c>
      <c r="W10" s="6" t="n">
        <v>1.6545823958211135e-8</v>
      </c>
      <c r="X10" s="0" t="s">
        <v>117</v>
      </c>
    </row>
    <row r="11" spans="1:24">
      <c r="A11" s="0" t="s">
        <v>63</v>
      </c>
      <c r="B11" s="0" t="s">
        <v>2</v>
      </c>
      <c r="C11" s="6" t="n">
        <v>3.069399024710908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1.150052063423252</v>
      </c>
      <c r="J11" s="6" t="n">
        <v>0.8503185074803632</v>
      </c>
      <c r="K11" s="6" t="n">
        <v>0.5947838286458621</v>
      </c>
      <c r="L11" s="6" t="n">
        <v>0.2842092482941547</v>
      </c>
      <c r="M11" s="6" t="n">
        <v>0.12344532481412177</v>
      </c>
      <c r="N11" s="6" t="n">
        <v>0.04933312536454281</v>
      </c>
      <c r="O11" s="6" t="n">
        <v>0.014033031868210286</v>
      </c>
      <c r="P11" s="6" t="n">
        <v>0.0028109118550085077</v>
      </c>
      <c r="Q11" s="6" t="n">
        <v>0.00037709858699089494</v>
      </c>
      <c r="R11" s="6" t="n">
        <v>0.0000337740297206343</v>
      </c>
      <c r="S11" s="6" t="n">
        <v>0.000002028019863437083</v>
      </c>
      <c r="T11" s="6" t="n">
        <v>8.028282861443844e-8</v>
      </c>
      <c r="U11" s="6" t="n">
        <v>2.001510962686831e-9</v>
      </c>
      <c r="V11" s="6" t="n">
        <v>4.4478021393040683e-11</v>
      </c>
      <c r="W11" s="6" t="n">
        <v>0</v>
      </c>
      <c r="X11" s="0" t="s">
        <v>117</v>
      </c>
    </row>
    <row r="12" spans="1:24">
      <c r="A12" s="0" t="s">
        <v>64</v>
      </c>
      <c r="B12" s="0" t="s">
        <v>2</v>
      </c>
      <c r="C12" s="6" t="n">
        <v>0.000006763505845111339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0.000006715603016071034</v>
      </c>
      <c r="J12" s="6" t="n">
        <v>4.7769394976125694e-8</v>
      </c>
      <c r="K12" s="6" t="n">
        <v>1.3343406417912205e-10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0" t="s">
        <v>117</v>
      </c>
    </row>
    <row r="13" spans="1:24">
      <c r="A13" s="0" t="s">
        <v>65</v>
      </c>
      <c r="B13" s="0" t="s">
        <v>2</v>
      </c>
      <c r="C13" s="6" t="n">
        <v>4.592610840232958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1.3775942821744305</v>
      </c>
      <c r="J13" s="6" t="n">
        <v>1.2547100715293573</v>
      </c>
      <c r="K13" s="6" t="n">
        <v>0.8769219021873671</v>
      </c>
      <c r="L13" s="6" t="n">
        <v>0.46109835414098066</v>
      </c>
      <c r="M13" s="6" t="n">
        <v>0.24514523675238076</v>
      </c>
      <c r="N13" s="6" t="n">
        <v>0.18026197059293256</v>
      </c>
      <c r="O13" s="6" t="n">
        <v>0.11173564059999733</v>
      </c>
      <c r="P13" s="6" t="n">
        <v>0.03920115453920103</v>
      </c>
      <c r="Q13" s="6" t="n">
        <v>0.009124703050018074</v>
      </c>
      <c r="R13" s="6" t="n">
        <v>0.0011782478278276921</v>
      </c>
      <c r="S13" s="6" t="n">
        <v>0.00009546135371700611</v>
      </c>
      <c r="T13" s="6" t="n">
        <v>0.02362120052685807</v>
      </c>
      <c r="U13" s="6" t="n">
        <v>0.009549745030004785</v>
      </c>
      <c r="V13" s="6" t="n">
        <v>0.0021448588220102905</v>
      </c>
      <c r="W13" s="6" t="n">
        <v>0.0002280113282648987</v>
      </c>
      <c r="X13" s="0" t="s">
        <v>117</v>
      </c>
    </row>
    <row r="14" spans="1:24">
      <c r="A14" s="0" t="s">
        <v>66</v>
      </c>
      <c r="B14" s="0" t="s">
        <v>2</v>
      </c>
      <c r="C14" s="6" t="n">
        <v>2.8194863700933444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1.2524717925834659</v>
      </c>
      <c r="J14" s="6" t="n">
        <v>0.7719580489731963</v>
      </c>
      <c r="K14" s="6" t="n">
        <v>0.42699740851681633</v>
      </c>
      <c r="L14" s="6" t="n">
        <v>0.22104047282262435</v>
      </c>
      <c r="M14" s="6" t="n">
        <v>0.10102733887388389</v>
      </c>
      <c r="N14" s="6" t="n">
        <v>0.034813720950559034</v>
      </c>
      <c r="O14" s="6" t="n">
        <v>0.009157537348102717</v>
      </c>
      <c r="P14" s="6" t="n">
        <v>0.0017577618871563898</v>
      </c>
      <c r="Q14" s="6" t="n">
        <v>0.00023857614820836626</v>
      </c>
      <c r="R14" s="6" t="n">
        <v>0.000022279574652030796</v>
      </c>
      <c r="S14" s="6" t="n">
        <v>0.0000013779735807777936</v>
      </c>
      <c r="T14" s="6" t="n">
        <v>5.332914765025578e-8</v>
      </c>
      <c r="U14" s="6" t="n">
        <v>1.1564285562190578e-9</v>
      </c>
      <c r="V14" s="6" t="n">
        <v>0</v>
      </c>
      <c r="W14" s="6" t="n">
        <v>0</v>
      </c>
      <c r="X14" s="0" t="s">
        <v>117</v>
      </c>
    </row>
    <row r="15" spans="1:24">
      <c r="A15" s="0" t="s">
        <v>67</v>
      </c>
      <c r="B15" s="0" t="s">
        <v>2</v>
      </c>
      <c r="C15" s="6" t="n">
        <v>1.6989642524850068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0.6473736401631219</v>
      </c>
      <c r="J15" s="6" t="n">
        <v>0.4929297515248296</v>
      </c>
      <c r="K15" s="6" t="n">
        <v>0.290404221036249</v>
      </c>
      <c r="L15" s="6" t="n">
        <v>0.15606554213127732</v>
      </c>
      <c r="M15" s="6" t="n">
        <v>0.0750559992233198</v>
      </c>
      <c r="N15" s="6" t="n">
        <v>0.027508422811584415</v>
      </c>
      <c r="O15" s="6" t="n">
        <v>0.007772465964671022</v>
      </c>
      <c r="P15" s="6" t="n">
        <v>0.0016021525492854038</v>
      </c>
      <c r="Q15" s="6" t="n">
        <v>0.00022887851624799882</v>
      </c>
      <c r="R15" s="6" t="n">
        <v>0.00002177003443895212</v>
      </c>
      <c r="S15" s="6" t="n">
        <v>0.0000013547115755892333</v>
      </c>
      <c r="T15" s="6" t="n">
        <v>5.270645535075321e-8</v>
      </c>
      <c r="U15" s="6" t="n">
        <v>1.1564285562190578e-9</v>
      </c>
      <c r="V15" s="6" t="n">
        <v>0</v>
      </c>
      <c r="W15" s="6" t="n">
        <v>0</v>
      </c>
      <c r="X15" s="0" t="s">
        <v>117</v>
      </c>
    </row>
    <row r="16" spans="1:24">
      <c r="A16" s="0" t="s">
        <v>68</v>
      </c>
      <c r="B16" s="0" t="s">
        <v>2</v>
      </c>
      <c r="C16" s="6" t="n">
        <v>1.0699339834905206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0.6020234197596569</v>
      </c>
      <c r="J16" s="6" t="n">
        <v>0.25481564069134804</v>
      </c>
      <c r="K16" s="6" t="n">
        <v>0.09449936812570224</v>
      </c>
      <c r="L16" s="6" t="n">
        <v>0.045794981536324234</v>
      </c>
      <c r="M16" s="6" t="n">
        <v>0.025267448675508574</v>
      </c>
      <c r="N16" s="6" t="n">
        <v>0.012922240564055835</v>
      </c>
      <c r="O16" s="6" t="n">
        <v>0.013730375256064496</v>
      </c>
      <c r="P16" s="6" t="n">
        <v>0.010259750843441412</v>
      </c>
      <c r="Q16" s="6" t="n">
        <v>0.007213633340207681</v>
      </c>
      <c r="R16" s="6" t="n">
        <v>0.0026683222125157354</v>
      </c>
      <c r="S16" s="6" t="n">
        <v>0.0006298118519089323</v>
      </c>
      <c r="T16" s="6" t="n">
        <v>0.00009796302003025768</v>
      </c>
      <c r="U16" s="6" t="n">
        <v>0.000010265972117727722</v>
      </c>
      <c r="V16" s="6" t="n">
        <v>7.265484794553196e-7</v>
      </c>
      <c r="W16" s="6" t="n">
        <v>3.518211492189518e-8</v>
      </c>
      <c r="X16" s="0" t="s">
        <v>117</v>
      </c>
    </row>
    <row r="17" spans="1:24">
      <c r="A17" s="0" t="s">
        <v>69</v>
      </c>
      <c r="B17" s="0" t="s">
        <v>2</v>
      </c>
      <c r="C17" s="6" t="n">
        <v>0.06794926102387655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0.009749296829413218</v>
      </c>
      <c r="M17" s="6" t="n">
        <v>0.015417758191152013</v>
      </c>
      <c r="N17" s="6" t="n">
        <v>0.01703593755036399</v>
      </c>
      <c r="O17" s="6" t="n">
        <v>0.015076723718247238</v>
      </c>
      <c r="P17" s="6" t="n">
        <v>0.007547350022164746</v>
      </c>
      <c r="Q17" s="6" t="n">
        <v>0.0024892629942938247</v>
      </c>
      <c r="R17" s="6" t="n">
        <v>0.0005440385228996727</v>
      </c>
      <c r="S17" s="6" t="n">
        <v>0.0000803239263062056</v>
      </c>
      <c r="T17" s="6" t="n">
        <v>0.000008016140361603544</v>
      </c>
      <c r="U17" s="6" t="n">
        <v>5.304448831334033e-7</v>
      </c>
      <c r="V17" s="6" t="n">
        <v>2.2194532675127304e-8</v>
      </c>
      <c r="W17" s="6" t="n">
        <v>5.337362567164882e-10</v>
      </c>
      <c r="X17" s="0" t="s">
        <v>117</v>
      </c>
    </row>
    <row r="18" spans="3:23">
      <c r="C18" s="7">
        <f>SUM(C3:C17)</f>
      </c>
      <c r="D18" s="7">
        <f>SUM(D3:D17)</f>
      </c>
      <c r="E18" s="7">
        <f>SUM(E3:E17)</f>
      </c>
      <c r="F18" s="7">
        <f>SUM(F3:F17)</f>
      </c>
      <c r="G18" s="7">
        <f>SUM(G3:G17)</f>
      </c>
      <c r="H18" s="7">
        <f>SUM(H3:H17)</f>
      </c>
      <c r="I18" s="7">
        <f>SUM(I3:I17)</f>
      </c>
      <c r="J18" s="7">
        <f>SUM(J3:J17)</f>
      </c>
      <c r="K18" s="7">
        <f>SUM(K3:K17)</f>
      </c>
      <c r="L18" s="7">
        <f>SUM(L3:L17)</f>
      </c>
      <c r="M18" s="7">
        <f>SUM(M3:M17)</f>
      </c>
      <c r="N18" s="7">
        <f>SUM(N3:N17)</f>
      </c>
      <c r="O18" s="7">
        <f>SUM(O3:O17)</f>
      </c>
      <c r="P18" s="7">
        <f>SUM(P3:P17)</f>
      </c>
      <c r="Q18" s="7">
        <f>SUM(Q3:Q17)</f>
      </c>
      <c r="R18" s="7">
        <f>SUM(R3:R17)</f>
      </c>
      <c r="S18" s="7">
        <f>SUM(S3:S17)</f>
      </c>
      <c r="T18" s="7">
        <f>SUM(T3:T17)</f>
      </c>
      <c r="U18" s="7">
        <f>SUM(U3:U17)</f>
      </c>
      <c r="V18" s="7">
        <f>SUM(V3:V17)</f>
      </c>
      <c r="W18" s="7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253</v>
      </c>
      <c r="D2" s="1" t="s">
        <v>254</v>
      </c>
      <c r="E2" s="1" t="s">
        <v>255</v>
      </c>
      <c r="F2" s="1" t="s">
        <v>256</v>
      </c>
      <c r="G2" s="1" t="s">
        <v>257</v>
      </c>
      <c r="H2" s="1" t="s">
        <v>258</v>
      </c>
      <c r="I2" s="1" t="s">
        <v>259</v>
      </c>
      <c r="J2" s="1" t="s">
        <v>260</v>
      </c>
      <c r="K2" s="1" t="s">
        <v>261</v>
      </c>
      <c r="L2" s="1" t="s">
        <v>262</v>
      </c>
      <c r="M2" s="1" t="s">
        <v>263</v>
      </c>
      <c r="N2" s="1" t="s">
        <v>264</v>
      </c>
      <c r="O2" s="1" t="s">
        <v>265</v>
      </c>
      <c r="P2" s="1" t="s">
        <v>266</v>
      </c>
      <c r="Q2" s="1" t="s">
        <v>267</v>
      </c>
      <c r="R2" s="1" t="s">
        <v>268</v>
      </c>
      <c r="S2" s="1" t="s">
        <v>269</v>
      </c>
      <c r="T2" s="1" t="s">
        <v>270</v>
      </c>
      <c r="U2" s="1" t="s">
        <v>271</v>
      </c>
      <c r="V2" s="1" t="s">
        <v>272</v>
      </c>
      <c r="W2" s="1" t="s">
        <v>273</v>
      </c>
      <c r="X2" s="1" t="s">
        <v>94</v>
      </c>
    </row>
    <row r="3" spans="1:24">
      <c r="A3" s="0" t="s">
        <v>53</v>
      </c>
      <c r="B3" s="0" t="s">
        <v>2</v>
      </c>
      <c r="C3" s="6" t="n">
        <v>0.39671701489168926</v>
      </c>
      <c r="D3" s="6" t="n">
        <v>0</v>
      </c>
      <c r="E3" s="6" t="n">
        <v>0</v>
      </c>
      <c r="F3" s="6" t="n">
        <v>0</v>
      </c>
      <c r="G3" s="6" t="n">
        <v>0.26495550667683326</v>
      </c>
      <c r="H3" s="6" t="n">
        <v>0.13176150821485602</v>
      </c>
      <c r="I3" s="6" t="n">
        <v>0</v>
      </c>
      <c r="J3" s="6" t="n">
        <v>0</v>
      </c>
      <c r="K3" s="6" t="n">
        <v>0</v>
      </c>
      <c r="L3" s="6" t="n">
        <v>0</v>
      </c>
      <c r="M3" s="6" t="n">
        <v>0</v>
      </c>
      <c r="N3" s="6" t="n">
        <v>0</v>
      </c>
      <c r="O3" s="6" t="n">
        <v>0</v>
      </c>
      <c r="P3" s="6" t="n">
        <v>0</v>
      </c>
      <c r="Q3" s="6" t="n">
        <v>0</v>
      </c>
      <c r="R3" s="6" t="n">
        <v>0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0" t="s">
        <v>117</v>
      </c>
    </row>
    <row r="4" spans="1:24">
      <c r="A4" s="0" t="s">
        <v>56</v>
      </c>
      <c r="B4" s="0" t="s">
        <v>2</v>
      </c>
      <c r="C4" s="6" t="n">
        <v>28.39026823966241</v>
      </c>
      <c r="D4" s="6" t="n">
        <v>12.765727506668135</v>
      </c>
      <c r="E4" s="6" t="n">
        <v>10.71463716783044</v>
      </c>
      <c r="F4" s="6" t="n">
        <v>3.9532128775299937</v>
      </c>
      <c r="G4" s="6" t="n">
        <v>0.7254226220665007</v>
      </c>
      <c r="H4" s="6" t="n">
        <v>0.19178395422092673</v>
      </c>
      <c r="I4" s="6" t="n">
        <v>0</v>
      </c>
      <c r="J4" s="6" t="n">
        <v>0</v>
      </c>
      <c r="K4" s="6" t="n">
        <v>0</v>
      </c>
      <c r="L4" s="6" t="n">
        <v>0.028812624123085218</v>
      </c>
      <c r="M4" s="6" t="n">
        <v>0.008338939246039366</v>
      </c>
      <c r="N4" s="6" t="n">
        <v>0.00208333086276457</v>
      </c>
      <c r="O4" s="6" t="n">
        <v>0.00023330252264585762</v>
      </c>
      <c r="P4" s="6" t="n">
        <v>0.000015361996940813964</v>
      </c>
      <c r="Q4" s="6" t="n">
        <v>5.448557620647484e-7</v>
      </c>
      <c r="R4" s="6" t="n">
        <v>7.828131765175162e-9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0" t="s">
        <v>117</v>
      </c>
    </row>
    <row r="5" spans="1:24">
      <c r="A5" s="0" t="s">
        <v>57</v>
      </c>
      <c r="B5" s="0" t="s">
        <v>2</v>
      </c>
      <c r="C5" s="6" t="n">
        <v>0.1593412742620131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0.1593412742620131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6" t="n">
        <v>0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0" t="s">
        <v>117</v>
      </c>
    </row>
    <row r="6" spans="1:24">
      <c r="A6" s="0" t="s">
        <v>58</v>
      </c>
      <c r="B6" s="0" t="s">
        <v>2</v>
      </c>
      <c r="C6" s="6" t="n">
        <v>9.440490027888343</v>
      </c>
      <c r="D6" s="6" t="n">
        <v>3.8558999064065986</v>
      </c>
      <c r="E6" s="6" t="n">
        <v>2.1430268456088903</v>
      </c>
      <c r="F6" s="6" t="n">
        <v>0.964669660915384</v>
      </c>
      <c r="G6" s="6" t="n">
        <v>1.0796095997198587</v>
      </c>
      <c r="H6" s="6" t="n">
        <v>1.397284015326567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0</v>
      </c>
      <c r="R6" s="6" t="n">
        <v>0</v>
      </c>
      <c r="S6" s="6" t="n">
        <v>0</v>
      </c>
      <c r="T6" s="6" t="n">
        <v>0</v>
      </c>
      <c r="U6" s="6" t="n">
        <v>0</v>
      </c>
      <c r="V6" s="6" t="n">
        <v>0</v>
      </c>
      <c r="W6" s="6" t="n">
        <v>0</v>
      </c>
      <c r="X6" s="0" t="s">
        <v>117</v>
      </c>
    </row>
    <row r="7" spans="1:24">
      <c r="A7" s="0" t="s">
        <v>59</v>
      </c>
      <c r="B7" s="0" t="s">
        <v>2</v>
      </c>
      <c r="C7" s="6" t="n">
        <v>1.112897228606698</v>
      </c>
      <c r="D7" s="6" t="n">
        <v>0</v>
      </c>
      <c r="E7" s="6" t="n">
        <v>0.8574049918566387</v>
      </c>
      <c r="F7" s="6" t="n">
        <v>0.21875426516148408</v>
      </c>
      <c r="G7" s="6" t="n">
        <v>0.034139524703492095</v>
      </c>
      <c r="H7" s="6" t="n">
        <v>0.002598446885083097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v>0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0</v>
      </c>
      <c r="W7" s="6" t="n">
        <v>0</v>
      </c>
      <c r="X7" s="0" t="s">
        <v>117</v>
      </c>
    </row>
    <row r="8" spans="1:24">
      <c r="A8" s="0" t="s">
        <v>60</v>
      </c>
      <c r="B8" s="0" t="s">
        <v>2</v>
      </c>
      <c r="C8" s="6" t="n">
        <v>2.584742066631257</v>
      </c>
      <c r="D8" s="6" t="n">
        <v>0</v>
      </c>
      <c r="E8" s="6" t="n">
        <v>1.50924975625406</v>
      </c>
      <c r="F8" s="6" t="n">
        <v>0.7004708115808518</v>
      </c>
      <c r="G8" s="6" t="n">
        <v>0.24857649762681278</v>
      </c>
      <c r="H8" s="6" t="n">
        <v>0.12644500121401026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0</v>
      </c>
      <c r="P8" s="6" t="n">
        <v>0</v>
      </c>
      <c r="Q8" s="6" t="n">
        <v>0</v>
      </c>
      <c r="R8" s="6" t="n">
        <v>0</v>
      </c>
      <c r="S8" s="6" t="n">
        <v>0</v>
      </c>
      <c r="T8" s="6" t="n">
        <v>0</v>
      </c>
      <c r="U8" s="6" t="n">
        <v>0</v>
      </c>
      <c r="V8" s="6" t="n">
        <v>0</v>
      </c>
      <c r="W8" s="6" t="n">
        <v>0</v>
      </c>
      <c r="X8" s="0" t="s">
        <v>117</v>
      </c>
    </row>
    <row r="9" spans="1:24">
      <c r="A9" s="0" t="s">
        <v>61</v>
      </c>
      <c r="B9" s="0" t="s">
        <v>2</v>
      </c>
      <c r="C9" s="6" t="n">
        <v>44.23398452723197</v>
      </c>
      <c r="D9" s="6" t="n">
        <v>6.828247682771521</v>
      </c>
      <c r="E9" s="6" t="n">
        <v>10.18313249865287</v>
      </c>
      <c r="F9" s="6" t="n">
        <v>10.480363753314275</v>
      </c>
      <c r="G9" s="6" t="n">
        <v>7.789000048966832</v>
      </c>
      <c r="H9" s="6" t="n">
        <v>8.776485253943461</v>
      </c>
      <c r="I9" s="6" t="n">
        <v>0</v>
      </c>
      <c r="J9" s="6" t="n">
        <v>0.06253834915575593</v>
      </c>
      <c r="K9" s="6" t="n">
        <v>0.02349471615352161</v>
      </c>
      <c r="L9" s="6" t="n">
        <v>0.049398119006737455</v>
      </c>
      <c r="M9" s="6" t="n">
        <v>0.023442353824622373</v>
      </c>
      <c r="N9" s="6" t="n">
        <v>0.012472889477300929</v>
      </c>
      <c r="O9" s="6" t="n">
        <v>0.004083427246459017</v>
      </c>
      <c r="P9" s="6" t="n">
        <v>0.001073909684035127</v>
      </c>
      <c r="Q9" s="6" t="n">
        <v>0.00021656944621758177</v>
      </c>
      <c r="R9" s="6" t="n">
        <v>0.00003158032922750814</v>
      </c>
      <c r="S9" s="6" t="n">
        <v>0.0000031568275683710627</v>
      </c>
      <c r="T9" s="6" t="n">
        <v>2.0953595878261467e-7</v>
      </c>
      <c r="U9" s="6" t="n">
        <v>8.762170214429015e-9</v>
      </c>
      <c r="V9" s="6" t="n">
        <v>2.2239010696520344e-10</v>
      </c>
      <c r="W9" s="6" t="n">
        <v>0</v>
      </c>
      <c r="X9" s="0" t="s">
        <v>117</v>
      </c>
    </row>
    <row r="10" spans="1:24">
      <c r="A10" s="0" t="s">
        <v>62</v>
      </c>
      <c r="B10" s="0" t="s">
        <v>2</v>
      </c>
      <c r="C10" s="6" t="n">
        <v>0.11731219836047233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0.11731219836047233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0" t="s">
        <v>117</v>
      </c>
    </row>
    <row r="11" spans="1:24">
      <c r="A11" s="0" t="s">
        <v>63</v>
      </c>
      <c r="B11" s="0" t="s">
        <v>2</v>
      </c>
      <c r="C11" s="6" t="n">
        <v>4.1259375832252445</v>
      </c>
      <c r="D11" s="6" t="n">
        <v>0</v>
      </c>
      <c r="E11" s="6" t="n">
        <v>0</v>
      </c>
      <c r="F11" s="6" t="n">
        <v>0.7529544150982997</v>
      </c>
      <c r="G11" s="6" t="n">
        <v>1.4276895206443345</v>
      </c>
      <c r="H11" s="6" t="n">
        <v>1.877122361738714</v>
      </c>
      <c r="I11" s="6" t="n">
        <v>0</v>
      </c>
      <c r="J11" s="6" t="n">
        <v>0.05068594898155797</v>
      </c>
      <c r="K11" s="6" t="n">
        <v>0.013451670236350943</v>
      </c>
      <c r="L11" s="6" t="n">
        <v>0.0032001860779656407</v>
      </c>
      <c r="M11" s="6" t="n">
        <v>0.0006813163776875814</v>
      </c>
      <c r="N11" s="6" t="n">
        <v>0.00013000592068025346</v>
      </c>
      <c r="O11" s="6" t="n">
        <v>0.000019804906497764797</v>
      </c>
      <c r="P11" s="6" t="n">
        <v>0.000002183959806441084</v>
      </c>
      <c r="Q11" s="6" t="n">
        <v>1.6145521765673768e-7</v>
      </c>
      <c r="R11" s="6" t="n">
        <v>7.69469770099604e-9</v>
      </c>
      <c r="S11" s="6" t="n">
        <v>2.2239010696520344e-10</v>
      </c>
      <c r="T11" s="6" t="n">
        <v>0</v>
      </c>
      <c r="U11" s="6" t="n">
        <v>0</v>
      </c>
      <c r="V11" s="6" t="n">
        <v>0</v>
      </c>
      <c r="W11" s="6" t="n">
        <v>0</v>
      </c>
      <c r="X11" s="0" t="s">
        <v>117</v>
      </c>
    </row>
    <row r="12" spans="1:24">
      <c r="A12" s="0" t="s">
        <v>64</v>
      </c>
      <c r="B12" s="0" t="s">
        <v>2</v>
      </c>
      <c r="C12" s="6" t="n">
        <v>21.188950937234065</v>
      </c>
      <c r="D12" s="6" t="n">
        <v>12.938515653010986</v>
      </c>
      <c r="E12" s="6" t="n">
        <v>7.650449827299586</v>
      </c>
      <c r="F12" s="6" t="n">
        <v>0.5751454000018418</v>
      </c>
      <c r="G12" s="6" t="n">
        <v>0.02431123477465077</v>
      </c>
      <c r="H12" s="6" t="n">
        <v>0.0005288221470008995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0" t="s">
        <v>117</v>
      </c>
    </row>
    <row r="13" spans="1:24">
      <c r="A13" s="0" t="s">
        <v>65</v>
      </c>
      <c r="B13" s="0" t="s">
        <v>2</v>
      </c>
      <c r="C13" s="6" t="n">
        <v>7.095123899813779</v>
      </c>
      <c r="D13" s="6" t="n">
        <v>3.3141722931936752</v>
      </c>
      <c r="E13" s="6" t="n">
        <v>0.7262948740947265</v>
      </c>
      <c r="F13" s="6" t="n">
        <v>0.2771991873440993</v>
      </c>
      <c r="G13" s="6" t="n">
        <v>1.3649241095881584</v>
      </c>
      <c r="H13" s="6" t="n">
        <v>1.412533435682076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v>0</v>
      </c>
      <c r="Q13" s="6" t="n">
        <v>0</v>
      </c>
      <c r="R13" s="6" t="n">
        <v>0</v>
      </c>
      <c r="S13" s="6" t="n">
        <v>0</v>
      </c>
      <c r="T13" s="6" t="n">
        <v>0</v>
      </c>
      <c r="U13" s="6" t="n">
        <v>0</v>
      </c>
      <c r="V13" s="6" t="n">
        <v>0</v>
      </c>
      <c r="W13" s="6" t="n">
        <v>0</v>
      </c>
      <c r="X13" s="0" t="s">
        <v>117</v>
      </c>
    </row>
    <row r="14" spans="1:24">
      <c r="A14" s="0" t="s">
        <v>66</v>
      </c>
      <c r="B14" s="0" t="s">
        <v>2</v>
      </c>
      <c r="C14" s="6" t="n">
        <v>1.531517258058832</v>
      </c>
      <c r="D14" s="6" t="n">
        <v>0</v>
      </c>
      <c r="E14" s="6" t="n">
        <v>0</v>
      </c>
      <c r="F14" s="6" t="n">
        <v>0</v>
      </c>
      <c r="G14" s="6" t="n">
        <v>0.3747983199161484</v>
      </c>
      <c r="H14" s="6" t="n">
        <v>1.1567189381871619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0</v>
      </c>
      <c r="R14" s="6" t="n">
        <v>0</v>
      </c>
      <c r="S14" s="6" t="n">
        <v>0</v>
      </c>
      <c r="T14" s="6" t="n">
        <v>0</v>
      </c>
      <c r="U14" s="6" t="n">
        <v>0</v>
      </c>
      <c r="V14" s="6" t="n">
        <v>0</v>
      </c>
      <c r="W14" s="6" t="n">
        <v>0</v>
      </c>
      <c r="X14" s="0" t="s">
        <v>117</v>
      </c>
    </row>
    <row r="15" spans="1:24">
      <c r="A15" s="0" t="s">
        <v>67</v>
      </c>
      <c r="B15" s="0" t="s">
        <v>2</v>
      </c>
      <c r="C15" s="6" t="n">
        <v>1.3726728104567407</v>
      </c>
      <c r="D15" s="6" t="n">
        <v>0</v>
      </c>
      <c r="E15" s="6" t="n">
        <v>0</v>
      </c>
      <c r="F15" s="6" t="n">
        <v>0</v>
      </c>
      <c r="G15" s="6" t="n">
        <v>0.3206220321727211</v>
      </c>
      <c r="H15" s="6" t="n">
        <v>1.0520507782840196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v>0</v>
      </c>
      <c r="Q15" s="6" t="n">
        <v>0</v>
      </c>
      <c r="R15" s="6" t="n">
        <v>0</v>
      </c>
      <c r="S15" s="6" t="n">
        <v>0</v>
      </c>
      <c r="T15" s="6" t="n">
        <v>0</v>
      </c>
      <c r="U15" s="6" t="n">
        <v>0</v>
      </c>
      <c r="V15" s="6" t="n">
        <v>0</v>
      </c>
      <c r="W15" s="6" t="n">
        <v>0</v>
      </c>
      <c r="X15" s="0" t="s">
        <v>117</v>
      </c>
    </row>
    <row r="16" spans="1:24">
      <c r="A16" s="0" t="s">
        <v>68</v>
      </c>
      <c r="B16" s="0" t="s">
        <v>2</v>
      </c>
      <c r="C16" s="6" t="n">
        <v>5.956422625982257</v>
      </c>
      <c r="D16" s="6" t="n">
        <v>3.0200013344278185</v>
      </c>
      <c r="E16" s="6" t="n">
        <v>1.1408042272408974</v>
      </c>
      <c r="F16" s="6" t="n">
        <v>0.25043547681291267</v>
      </c>
      <c r="G16" s="6" t="n">
        <v>0.5941130920772112</v>
      </c>
      <c r="H16" s="6" t="n">
        <v>0.9510684954234168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v>0</v>
      </c>
      <c r="Q16" s="6" t="n">
        <v>0</v>
      </c>
      <c r="R16" s="6" t="n">
        <v>0</v>
      </c>
      <c r="S16" s="6" t="n">
        <v>0</v>
      </c>
      <c r="T16" s="6" t="n">
        <v>0</v>
      </c>
      <c r="U16" s="6" t="n">
        <v>0</v>
      </c>
      <c r="V16" s="6" t="n">
        <v>0</v>
      </c>
      <c r="W16" s="6" t="n">
        <v>0</v>
      </c>
      <c r="X16" s="0" t="s">
        <v>117</v>
      </c>
    </row>
    <row r="17" spans="1:24">
      <c r="A17" s="0" t="s">
        <v>69</v>
      </c>
      <c r="B17" s="0" t="s">
        <v>2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v>0</v>
      </c>
      <c r="Q17" s="6" t="n">
        <v>0</v>
      </c>
      <c r="R17" s="6" t="n">
        <v>0</v>
      </c>
      <c r="S17" s="6" t="n">
        <v>0</v>
      </c>
      <c r="T17" s="6" t="n">
        <v>0</v>
      </c>
      <c r="U17" s="6" t="n">
        <v>0</v>
      </c>
      <c r="V17" s="6" t="n">
        <v>0</v>
      </c>
      <c r="W17" s="6" t="n">
        <v>0</v>
      </c>
      <c r="X17" s="0" t="s">
        <v>117</v>
      </c>
    </row>
    <row r="18" spans="3:23">
      <c r="C18" s="7">
        <f>SUM(C3:C17)</f>
      </c>
      <c r="D18" s="7">
        <f>SUM(D3:D17)</f>
      </c>
      <c r="E18" s="7">
        <f>SUM(E3:E17)</f>
      </c>
      <c r="F18" s="7">
        <f>SUM(F3:F17)</f>
      </c>
      <c r="G18" s="7">
        <f>SUM(G3:G17)</f>
      </c>
      <c r="H18" s="7">
        <f>SUM(H3:H17)</f>
      </c>
      <c r="I18" s="7">
        <f>SUM(I3:I17)</f>
      </c>
      <c r="J18" s="7">
        <f>SUM(J3:J17)</f>
      </c>
      <c r="K18" s="7">
        <f>SUM(K3:K17)</f>
      </c>
      <c r="L18" s="7">
        <f>SUM(L3:L17)</f>
      </c>
      <c r="M18" s="7">
        <f>SUM(M3:M17)</f>
      </c>
      <c r="N18" s="7">
        <f>SUM(N3:N17)</f>
      </c>
      <c r="O18" s="7">
        <f>SUM(O3:O17)</f>
      </c>
      <c r="P18" s="7">
        <f>SUM(P3:P17)</f>
      </c>
      <c r="Q18" s="7">
        <f>SUM(Q3:Q17)</f>
      </c>
      <c r="R18" s="7">
        <f>SUM(R3:R17)</f>
      </c>
      <c r="S18" s="7">
        <f>SUM(S3:S17)</f>
      </c>
      <c r="T18" s="7">
        <f>SUM(T3:T17)</f>
      </c>
      <c r="U18" s="7">
        <f>SUM(U3:U17)</f>
      </c>
      <c r="V18" s="7">
        <f>SUM(V3:V17)</f>
      </c>
      <c r="W18" s="7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274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275</v>
      </c>
      <c r="D2" s="1" t="s">
        <v>276</v>
      </c>
      <c r="E2" s="1" t="s">
        <v>277</v>
      </c>
      <c r="F2" s="1" t="s">
        <v>278</v>
      </c>
      <c r="G2" s="1" t="s">
        <v>279</v>
      </c>
      <c r="H2" s="1" t="s">
        <v>280</v>
      </c>
      <c r="I2" s="1" t="s">
        <v>281</v>
      </c>
      <c r="J2" s="1" t="s">
        <v>282</v>
      </c>
      <c r="K2" s="1" t="s">
        <v>283</v>
      </c>
      <c r="L2" s="1" t="s">
        <v>284</v>
      </c>
      <c r="M2" s="1" t="s">
        <v>285</v>
      </c>
      <c r="N2" s="1" t="s">
        <v>286</v>
      </c>
      <c r="O2" s="1" t="s">
        <v>287</v>
      </c>
      <c r="P2" s="1" t="s">
        <v>288</v>
      </c>
      <c r="Q2" s="1" t="s">
        <v>289</v>
      </c>
      <c r="R2" s="1" t="s">
        <v>290</v>
      </c>
      <c r="S2" s="1" t="s">
        <v>291</v>
      </c>
      <c r="T2" s="1" t="s">
        <v>292</v>
      </c>
      <c r="U2" s="1" t="s">
        <v>293</v>
      </c>
      <c r="V2" s="1" t="s">
        <v>294</v>
      </c>
      <c r="W2" s="1" t="s">
        <v>295</v>
      </c>
      <c r="X2" s="1" t="s">
        <v>51</v>
      </c>
    </row>
    <row r="3" spans="1:24">
      <c r="A3" s="0" t="s">
        <v>53</v>
      </c>
      <c r="B3" s="0" t="s">
        <v>2</v>
      </c>
      <c r="C3" s="6" t="n">
        <v>0.3742512136106792</v>
      </c>
      <c r="D3" s="6" t="n">
        <v>0</v>
      </c>
      <c r="E3" s="6" t="n">
        <v>0</v>
      </c>
      <c r="F3" s="6" t="n">
        <v>0</v>
      </c>
      <c r="G3" s="6" t="n">
        <v>0</v>
      </c>
      <c r="H3" s="6" t="n">
        <v>0</v>
      </c>
      <c r="I3" s="6" t="n">
        <v>0.015522350749226947</v>
      </c>
      <c r="J3" s="6" t="n">
        <v>0.1007349508580591</v>
      </c>
      <c r="K3" s="6" t="n">
        <v>0.10909184218965906</v>
      </c>
      <c r="L3" s="6" t="n">
        <v>0.12694437851054677</v>
      </c>
      <c r="M3" s="6" t="n">
        <v>0.02004295091122741</v>
      </c>
      <c r="N3" s="6" t="n">
        <v>0.0018175822462047889</v>
      </c>
      <c r="O3" s="6" t="n">
        <v>0.00009373476140454966</v>
      </c>
      <c r="P3" s="6" t="n">
        <v>0.000003334028005600937</v>
      </c>
      <c r="Q3" s="6" t="n">
        <v>8.76661801656832e-8</v>
      </c>
      <c r="R3" s="6" t="n">
        <v>1.7791208557216275e-9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0" t="s">
        <v>162</v>
      </c>
    </row>
    <row r="4" spans="1:24">
      <c r="A4" s="0" t="s">
        <v>56</v>
      </c>
      <c r="B4" s="0" t="s">
        <v>2</v>
      </c>
      <c r="C4" s="6" t="n">
        <v>0.02850789568022492</v>
      </c>
      <c r="D4" s="6" t="n">
        <v>0</v>
      </c>
      <c r="E4" s="6" t="n">
        <v>0</v>
      </c>
      <c r="F4" s="6" t="n">
        <v>0</v>
      </c>
      <c r="G4" s="6" t="n">
        <v>0</v>
      </c>
      <c r="H4" s="6" t="n">
        <v>0</v>
      </c>
      <c r="I4" s="6" t="n">
        <v>0.023314971528990033</v>
      </c>
      <c r="J4" s="6" t="n">
        <v>0.0046857564847733605</v>
      </c>
      <c r="K4" s="6" t="n">
        <v>0.00047599044154190355</v>
      </c>
      <c r="L4" s="6" t="n">
        <v>0.000030073191472604958</v>
      </c>
      <c r="M4" s="6" t="n">
        <v>0.00000108668701867477</v>
      </c>
      <c r="N4" s="6" t="n">
        <v>1.734642834328587e-8</v>
      </c>
      <c r="O4" s="6" t="n">
        <v>0</v>
      </c>
      <c r="P4" s="6" t="n">
        <v>0</v>
      </c>
      <c r="Q4" s="6" t="n">
        <v>0</v>
      </c>
      <c r="R4" s="6" t="n">
        <v>0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0" t="s">
        <v>162</v>
      </c>
    </row>
    <row r="5" spans="1:24">
      <c r="A5" s="0" t="s">
        <v>57</v>
      </c>
      <c r="B5" s="0" t="s">
        <v>2</v>
      </c>
      <c r="C5" s="6" t="n">
        <v>0.03042992646467137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0.02570663773528175</v>
      </c>
      <c r="J5" s="6" t="n">
        <v>0.004318180375294587</v>
      </c>
      <c r="K5" s="6" t="n">
        <v>0.00038100989523615617</v>
      </c>
      <c r="L5" s="6" t="n">
        <v>0.00002318447999727221</v>
      </c>
      <c r="M5" s="6" t="n">
        <v>8.969437794120585e-7</v>
      </c>
      <c r="N5" s="6" t="n">
        <v>1.7035082193534584e-8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0" t="s">
        <v>162</v>
      </c>
    </row>
    <row r="6" spans="1:24">
      <c r="A6" s="0" t="s">
        <v>58</v>
      </c>
      <c r="B6" s="0" t="s">
        <v>2</v>
      </c>
      <c r="C6" s="6" t="n">
        <v>9.559406729817356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1.0776023788022195</v>
      </c>
      <c r="J6" s="6" t="n">
        <v>1.637204931426148</v>
      </c>
      <c r="K6" s="6" t="n">
        <v>1.5699811956648446</v>
      </c>
      <c r="L6" s="6" t="n">
        <v>1.6375498346418316</v>
      </c>
      <c r="M6" s="6" t="n">
        <v>1.3591857712977782</v>
      </c>
      <c r="N6" s="6" t="n">
        <v>1.0727880101600442</v>
      </c>
      <c r="O6" s="6" t="n">
        <v>0.653549104444731</v>
      </c>
      <c r="P6" s="6" t="n">
        <v>0.3338697999475231</v>
      </c>
      <c r="Q6" s="6" t="n">
        <v>0.13897740228393507</v>
      </c>
      <c r="R6" s="6" t="n">
        <v>0.057358880139728695</v>
      </c>
      <c r="S6" s="6" t="n">
        <v>0.01716020856392187</v>
      </c>
      <c r="T6" s="6" t="n">
        <v>0.0036069758347033955</v>
      </c>
      <c r="U6" s="6" t="n">
        <v>0.0005181689047509026</v>
      </c>
      <c r="V6" s="6" t="n">
        <v>0.00005059548397741811</v>
      </c>
      <c r="W6" s="6" t="n">
        <v>0.0000034725770422402587</v>
      </c>
      <c r="X6" s="0" t="s">
        <v>162</v>
      </c>
    </row>
    <row r="7" spans="1:24">
      <c r="A7" s="0" t="s">
        <v>59</v>
      </c>
      <c r="B7" s="0" t="s">
        <v>2</v>
      </c>
      <c r="C7" s="6" t="n">
        <v>0.14477827209115768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0.00008943622750504065</v>
      </c>
      <c r="J7" s="6" t="n">
        <v>0.055093422676474865</v>
      </c>
      <c r="K7" s="6" t="n">
        <v>0.04052280506775256</v>
      </c>
      <c r="L7" s="6" t="n">
        <v>0.029197645846894982</v>
      </c>
      <c r="M7" s="6" t="n">
        <v>0.01339920618621678</v>
      </c>
      <c r="N7" s="6" t="n">
        <v>0.004844267657716071</v>
      </c>
      <c r="O7" s="6" t="n">
        <v>0.001331542484987363</v>
      </c>
      <c r="P7" s="6" t="n">
        <v>0.00026215448108507386</v>
      </c>
      <c r="Q7" s="6" t="n">
        <v>0.00003471812020272298</v>
      </c>
      <c r="R7" s="6" t="n">
        <v>0.0000029192704561108323</v>
      </c>
      <c r="S7" s="6" t="n">
        <v>1.49757498030368e-7</v>
      </c>
      <c r="T7" s="6" t="n">
        <v>4.269890053731906e-9</v>
      </c>
      <c r="U7" s="6" t="n">
        <v>4.4478021393040683e-11</v>
      </c>
      <c r="V7" s="6" t="n">
        <v>0</v>
      </c>
      <c r="W7" s="6" t="n">
        <v>0</v>
      </c>
      <c r="X7" s="0" t="s">
        <v>162</v>
      </c>
    </row>
    <row r="8" spans="1:24">
      <c r="A8" s="0" t="s">
        <v>60</v>
      </c>
      <c r="B8" s="0" t="s">
        <v>2</v>
      </c>
      <c r="C8" s="6" t="n">
        <v>0.33887960981932563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0.07381215227399225</v>
      </c>
      <c r="J8" s="6" t="n">
        <v>0.073047722931189</v>
      </c>
      <c r="K8" s="6" t="n">
        <v>0.07046501779639336</v>
      </c>
      <c r="L8" s="6" t="n">
        <v>0.037418445241191436</v>
      </c>
      <c r="M8" s="6" t="n">
        <v>0.04604793702854678</v>
      </c>
      <c r="N8" s="6" t="n">
        <v>0.026101110104599087</v>
      </c>
      <c r="O8" s="6" t="n">
        <v>0.00974717077999063</v>
      </c>
      <c r="P8" s="6" t="n">
        <v>0.0019686268492182285</v>
      </c>
      <c r="Q8" s="6" t="n">
        <v>0.000249754675891015</v>
      </c>
      <c r="R8" s="6" t="n">
        <v>0.00002052722956518778</v>
      </c>
      <c r="S8" s="6" t="n">
        <v>0.0000011048340514031307</v>
      </c>
      <c r="T8" s="6" t="n">
        <v>3.9229614868661885e-8</v>
      </c>
      <c r="U8" s="6" t="n">
        <v>8.895604278608138e-10</v>
      </c>
      <c r="V8" s="6" t="n">
        <v>0</v>
      </c>
      <c r="W8" s="6" t="n">
        <v>0</v>
      </c>
      <c r="X8" s="0" t="s">
        <v>162</v>
      </c>
    </row>
    <row r="9" spans="1:24">
      <c r="A9" s="0" t="s">
        <v>61</v>
      </c>
      <c r="B9" s="0" t="s">
        <v>2</v>
      </c>
      <c r="C9" s="6" t="n">
        <v>39.78008553516877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6.223901496818952</v>
      </c>
      <c r="J9" s="6" t="n">
        <v>7.618547270507827</v>
      </c>
      <c r="K9" s="6" t="n">
        <v>6.69308338152848</v>
      </c>
      <c r="L9" s="6" t="n">
        <v>6.0616446207814665</v>
      </c>
      <c r="M9" s="6" t="n">
        <v>4.943573140964387</v>
      </c>
      <c r="N9" s="6" t="n">
        <v>4.023926134458177</v>
      </c>
      <c r="O9" s="6" t="n">
        <v>2.370000491582657</v>
      </c>
      <c r="P9" s="6" t="n">
        <v>1.1769521785722326</v>
      </c>
      <c r="Q9" s="6" t="n">
        <v>0.4653742734129025</v>
      </c>
      <c r="R9" s="6" t="n">
        <v>0.1533608764382231</v>
      </c>
      <c r="S9" s="6" t="n">
        <v>0.04131107454106645</v>
      </c>
      <c r="T9" s="6" t="n">
        <v>0.007398772303651828</v>
      </c>
      <c r="U9" s="6" t="n">
        <v>0.0009217067843885697</v>
      </c>
      <c r="V9" s="6" t="n">
        <v>0.00008379752634293791</v>
      </c>
      <c r="W9" s="6" t="n">
        <v>0.000006319081455352076</v>
      </c>
      <c r="X9" s="0" t="s">
        <v>162</v>
      </c>
    </row>
    <row r="10" spans="1:24">
      <c r="A10" s="0" t="s">
        <v>62</v>
      </c>
      <c r="B10" s="0" t="s">
        <v>2</v>
      </c>
      <c r="C10" s="6" t="n">
        <v>0.9761595309671521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0.11395490461352903</v>
      </c>
      <c r="J10" s="6" t="n">
        <v>0.1333572662924398</v>
      </c>
      <c r="K10" s="6" t="n">
        <v>0.0689043094671398</v>
      </c>
      <c r="L10" s="6" t="n">
        <v>0.08685197693691368</v>
      </c>
      <c r="M10" s="6" t="n">
        <v>0.10938843199968684</v>
      </c>
      <c r="N10" s="6" t="n">
        <v>0.12411159899184235</v>
      </c>
      <c r="O10" s="6" t="n">
        <v>0.12664430860669112</v>
      </c>
      <c r="P10" s="6" t="n">
        <v>0.0650476035084132</v>
      </c>
      <c r="Q10" s="6" t="n">
        <v>0.08572290583313702</v>
      </c>
      <c r="R10" s="6" t="n">
        <v>0.04400441630778609</v>
      </c>
      <c r="S10" s="6" t="n">
        <v>0.015512657698502783</v>
      </c>
      <c r="T10" s="6" t="n">
        <v>0.0024449629739423987</v>
      </c>
      <c r="U10" s="6" t="n">
        <v>0.00020536085139247133</v>
      </c>
      <c r="V10" s="6" t="n">
        <v>0.000008682554556135473</v>
      </c>
      <c r="W10" s="6" t="n">
        <v>1.4446461348459614e-7</v>
      </c>
      <c r="X10" s="0" t="s">
        <v>162</v>
      </c>
    </row>
    <row r="11" spans="1:24">
      <c r="A11" s="0" t="s">
        <v>63</v>
      </c>
      <c r="B11" s="0" t="s">
        <v>2</v>
      </c>
      <c r="C11" s="6" t="n">
        <v>3.6007488940505956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0.9032481305028516</v>
      </c>
      <c r="J11" s="6" t="n">
        <v>0.9090018787819577</v>
      </c>
      <c r="K11" s="6" t="n">
        <v>0.8304742961553955</v>
      </c>
      <c r="L11" s="6" t="n">
        <v>0.5022388383459666</v>
      </c>
      <c r="M11" s="6" t="n">
        <v>0.26931572745555843</v>
      </c>
      <c r="N11" s="6" t="n">
        <v>0.13023000869120732</v>
      </c>
      <c r="O11" s="6" t="n">
        <v>0.04408603823619061</v>
      </c>
      <c r="P11" s="6" t="n">
        <v>0.010363847293665728</v>
      </c>
      <c r="Q11" s="6" t="n">
        <v>0.0016124936447812642</v>
      </c>
      <c r="R11" s="6" t="n">
        <v>0.00016578791067667657</v>
      </c>
      <c r="S11" s="6" t="n">
        <v>0.00001132659501586617</v>
      </c>
      <c r="T11" s="6" t="n">
        <v>5.0611540543141e-7</v>
      </c>
      <c r="U11" s="6" t="n">
        <v>1.4144010802986939e-8</v>
      </c>
      <c r="V11" s="6" t="n">
        <v>2.2239010696520344e-10</v>
      </c>
      <c r="W11" s="6" t="n">
        <v>0</v>
      </c>
      <c r="X11" s="0" t="s">
        <v>162</v>
      </c>
    </row>
    <row r="12" spans="1:24">
      <c r="A12" s="0" t="s">
        <v>64</v>
      </c>
      <c r="B12" s="0" t="s">
        <v>2</v>
      </c>
      <c r="C12" s="6" t="n">
        <v>0.000005325709325559906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0.00000527442616689373</v>
      </c>
      <c r="J12" s="6" t="n">
        <v>5.106076855921071e-8</v>
      </c>
      <c r="K12" s="6" t="n">
        <v>2.2239010696520344e-10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0" t="s">
        <v>162</v>
      </c>
    </row>
    <row r="13" spans="1:24">
      <c r="A13" s="0" t="s">
        <v>65</v>
      </c>
      <c r="B13" s="0" t="s">
        <v>2</v>
      </c>
      <c r="C13" s="6" t="n">
        <v>6.2493963576592995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1.0819592430025824</v>
      </c>
      <c r="J13" s="6" t="n">
        <v>1.3413018795730172</v>
      </c>
      <c r="K13" s="6" t="n">
        <v>1.224413079729641</v>
      </c>
      <c r="L13" s="6" t="n">
        <v>0.8148274665023387</v>
      </c>
      <c r="M13" s="6" t="n">
        <v>0.5348235572205121</v>
      </c>
      <c r="N13" s="6" t="n">
        <v>0.47585710012544297</v>
      </c>
      <c r="O13" s="6" t="n">
        <v>0.35102761572732805</v>
      </c>
      <c r="P13" s="6" t="n">
        <v>0.14453486834298535</v>
      </c>
      <c r="Q13" s="6" t="n">
        <v>0.039017719172932286</v>
      </c>
      <c r="R13" s="6" t="n">
        <v>0.005783706405937361</v>
      </c>
      <c r="S13" s="6" t="n">
        <v>0.0005331567080977369</v>
      </c>
      <c r="T13" s="6" t="n">
        <v>0.14893160793460933</v>
      </c>
      <c r="U13" s="6" t="n">
        <v>0.06750312133922227</v>
      </c>
      <c r="V13" s="6" t="n">
        <v>0.016892463284503733</v>
      </c>
      <c r="W13" s="6" t="n">
        <v>0.0019897728570170362</v>
      </c>
      <c r="X13" s="0" t="s">
        <v>162</v>
      </c>
    </row>
    <row r="14" spans="1:24">
      <c r="A14" s="0" t="s">
        <v>66</v>
      </c>
      <c r="B14" s="0" t="s">
        <v>2</v>
      </c>
      <c r="C14" s="6" t="n">
        <v>3.144429285748632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0.983688339970275</v>
      </c>
      <c r="J14" s="6" t="n">
        <v>0.8252334985750924</v>
      </c>
      <c r="K14" s="6" t="n">
        <v>0.5962004264066814</v>
      </c>
      <c r="L14" s="6" t="n">
        <v>0.39061047797744286</v>
      </c>
      <c r="M14" s="6" t="n">
        <v>0.22040730412548484</v>
      </c>
      <c r="N14" s="6" t="n">
        <v>0.09190155998948436</v>
      </c>
      <c r="O14" s="6" t="n">
        <v>0.02876923140989219</v>
      </c>
      <c r="P14" s="6" t="n">
        <v>0.0064808776859988345</v>
      </c>
      <c r="Q14" s="6" t="n">
        <v>0.001020164400016718</v>
      </c>
      <c r="R14" s="6" t="n">
        <v>0.00010936464946821391</v>
      </c>
      <c r="S14" s="6" t="n">
        <v>0.000007696076519659223</v>
      </c>
      <c r="T14" s="6" t="n">
        <v>3.362538417313876e-7</v>
      </c>
      <c r="U14" s="6" t="n">
        <v>8.228433957712527e-9</v>
      </c>
      <c r="V14" s="6" t="n">
        <v>8.895604278608137e-11</v>
      </c>
      <c r="W14" s="6" t="n">
        <v>0</v>
      </c>
      <c r="X14" s="0" t="s">
        <v>162</v>
      </c>
    </row>
    <row r="15" spans="1:24">
      <c r="A15" s="0" t="s">
        <v>67</v>
      </c>
      <c r="B15" s="0" t="s">
        <v>2</v>
      </c>
      <c r="C15" s="6" t="n">
        <v>1.9844472462102938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0.5084457033100748</v>
      </c>
      <c r="J15" s="6" t="n">
        <v>0.5269485096380694</v>
      </c>
      <c r="K15" s="6" t="n">
        <v>0.4054804945835461</v>
      </c>
      <c r="L15" s="6" t="n">
        <v>0.2757903800421611</v>
      </c>
      <c r="M15" s="6" t="n">
        <v>0.16374667127811116</v>
      </c>
      <c r="N15" s="6" t="n">
        <v>0.07261697104072792</v>
      </c>
      <c r="O15" s="6" t="n">
        <v>0.02441790445632476</v>
      </c>
      <c r="P15" s="6" t="n">
        <v>0.00590714505780289</v>
      </c>
      <c r="Q15" s="6" t="n">
        <v>0.0009786968290236438</v>
      </c>
      <c r="R15" s="6" t="n">
        <v>0.00010686333897913348</v>
      </c>
      <c r="S15" s="6" t="n">
        <v>0.000007566111741148758</v>
      </c>
      <c r="T15" s="6" t="n">
        <v>3.3229529782740695e-7</v>
      </c>
      <c r="U15" s="6" t="n">
        <v>8.183955936319486e-9</v>
      </c>
      <c r="V15" s="6" t="n">
        <v>8.895604278608137e-11</v>
      </c>
      <c r="W15" s="6" t="n">
        <v>0</v>
      </c>
      <c r="X15" s="0" t="s">
        <v>162</v>
      </c>
    </row>
    <row r="16" spans="1:24">
      <c r="A16" s="0" t="s">
        <v>68</v>
      </c>
      <c r="B16" s="0" t="s">
        <v>2</v>
      </c>
      <c r="C16" s="6" t="n">
        <v>1.1764592995146217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0.47282774901267555</v>
      </c>
      <c r="J16" s="6" t="n">
        <v>0.27240133450321785</v>
      </c>
      <c r="K16" s="6" t="n">
        <v>0.13194591449185375</v>
      </c>
      <c r="L16" s="6" t="n">
        <v>0.08092635433020547</v>
      </c>
      <c r="M16" s="6" t="n">
        <v>0.055124982145510336</v>
      </c>
      <c r="N16" s="6" t="n">
        <v>0.034112241751735536</v>
      </c>
      <c r="O16" s="6" t="n">
        <v>0.043135215071525644</v>
      </c>
      <c r="P16" s="6" t="n">
        <v>0.037827756768308116</v>
      </c>
      <c r="Q16" s="6" t="n">
        <v>0.030845882874750104</v>
      </c>
      <c r="R16" s="6" t="n">
        <v>0.013098086734490333</v>
      </c>
      <c r="S16" s="6" t="n">
        <v>0.0035175304892039695</v>
      </c>
      <c r="T16" s="6" t="n">
        <v>0.0006176567203105565</v>
      </c>
      <c r="U16" s="6" t="n">
        <v>0.0000725658029467031</v>
      </c>
      <c r="V16" s="6" t="n">
        <v>0.0000057218750621077195</v>
      </c>
      <c r="W16" s="6" t="n">
        <v>3.070762596975529e-7</v>
      </c>
      <c r="X16" s="0" t="s">
        <v>162</v>
      </c>
    </row>
    <row r="17" spans="1:24">
      <c r="A17" s="0" t="s">
        <v>69</v>
      </c>
      <c r="B17" s="0" t="s">
        <v>2</v>
      </c>
      <c r="C17" s="6" t="n">
        <v>0.18484619567497532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0.017228417210936868</v>
      </c>
      <c r="M17" s="6" t="n">
        <v>0.03363630641846214</v>
      </c>
      <c r="N17" s="6" t="n">
        <v>0.0449716144563291</v>
      </c>
      <c r="O17" s="6" t="n">
        <v>0.04736489050012712</v>
      </c>
      <c r="P17" s="6" t="n">
        <v>0.02782712028871154</v>
      </c>
      <c r="Q17" s="6" t="n">
        <v>0.010644221929346331</v>
      </c>
      <c r="R17" s="6" t="n">
        <v>0.002670540998612927</v>
      </c>
      <c r="S17" s="6" t="n">
        <v>0.00044861310742395216</v>
      </c>
      <c r="T17" s="6" t="n">
        <v>0.00005054175452757532</v>
      </c>
      <c r="U17" s="6" t="n">
        <v>0.000003749586159476116</v>
      </c>
      <c r="V17" s="6" t="n">
        <v>1.747986240746499e-7</v>
      </c>
      <c r="W17" s="6" t="n">
        <v>4.670192246269272e-9</v>
      </c>
      <c r="X17" s="0" t="s">
        <v>162</v>
      </c>
    </row>
    <row r="18" spans="3:23">
      <c r="C18" s="7">
        <f>SUM(C3:C17)</f>
      </c>
      <c r="D18" s="7">
        <f>SUM(D3:D17)</f>
      </c>
      <c r="E18" s="7">
        <f>SUM(E3:E17)</f>
      </c>
      <c r="F18" s="7">
        <f>SUM(F3:F17)</f>
      </c>
      <c r="G18" s="7">
        <f>SUM(G3:G17)</f>
      </c>
      <c r="H18" s="7">
        <f>SUM(H3:H17)</f>
      </c>
      <c r="I18" s="7">
        <f>SUM(I3:I17)</f>
      </c>
      <c r="J18" s="7">
        <f>SUM(J3:J17)</f>
      </c>
      <c r="K18" s="7">
        <f>SUM(K3:K17)</f>
      </c>
      <c r="L18" s="7">
        <f>SUM(L3:L17)</f>
      </c>
      <c r="M18" s="7">
        <f>SUM(M3:M17)</f>
      </c>
      <c r="N18" s="7">
        <f>SUM(N3:N17)</f>
      </c>
      <c r="O18" s="7">
        <f>SUM(O3:O17)</f>
      </c>
      <c r="P18" s="7">
        <f>SUM(P3:P17)</f>
      </c>
      <c r="Q18" s="7">
        <f>SUM(Q3:Q17)</f>
      </c>
      <c r="R18" s="7">
        <f>SUM(R3:R17)</f>
      </c>
      <c r="S18" s="7">
        <f>SUM(S3:S17)</f>
      </c>
      <c r="T18" s="7">
        <f>SUM(T3:T17)</f>
      </c>
      <c r="U18" s="7">
        <f>SUM(U3:U17)</f>
      </c>
      <c r="V18" s="7">
        <f>SUM(V3:V17)</f>
      </c>
      <c r="W18" s="7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296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297</v>
      </c>
      <c r="D2" s="1" t="s">
        <v>298</v>
      </c>
      <c r="E2" s="1" t="s">
        <v>299</v>
      </c>
      <c r="F2" s="1" t="s">
        <v>300</v>
      </c>
      <c r="G2" s="1" t="s">
        <v>301</v>
      </c>
      <c r="H2" s="1" t="s">
        <v>302</v>
      </c>
      <c r="I2" s="1" t="s">
        <v>303</v>
      </c>
      <c r="J2" s="1" t="s">
        <v>304</v>
      </c>
      <c r="K2" s="1" t="s">
        <v>305</v>
      </c>
      <c r="L2" s="1" t="s">
        <v>306</v>
      </c>
      <c r="M2" s="1" t="s">
        <v>307</v>
      </c>
      <c r="N2" s="1" t="s">
        <v>308</v>
      </c>
      <c r="O2" s="1" t="s">
        <v>309</v>
      </c>
      <c r="P2" s="1" t="s">
        <v>310</v>
      </c>
      <c r="Q2" s="1" t="s">
        <v>311</v>
      </c>
      <c r="R2" s="1" t="s">
        <v>312</v>
      </c>
      <c r="S2" s="1" t="s">
        <v>313</v>
      </c>
      <c r="T2" s="1" t="s">
        <v>314</v>
      </c>
      <c r="U2" s="1" t="s">
        <v>315</v>
      </c>
      <c r="V2" s="1" t="s">
        <v>316</v>
      </c>
      <c r="W2" s="1" t="s">
        <v>317</v>
      </c>
      <c r="X2" s="1" t="s">
        <v>94</v>
      </c>
    </row>
    <row r="3" spans="1:24">
      <c r="A3" s="0" t="s">
        <v>53</v>
      </c>
      <c r="B3" s="0" t="s">
        <v>2</v>
      </c>
      <c r="C3" s="6" t="n">
        <v>0.16435155586771058</v>
      </c>
      <c r="D3" s="6" t="n">
        <v>0</v>
      </c>
      <c r="E3" s="6" t="n">
        <v>0</v>
      </c>
      <c r="F3" s="6" t="n">
        <v>0</v>
      </c>
      <c r="G3" s="6" t="n">
        <v>0.09248685290022057</v>
      </c>
      <c r="H3" s="6" t="n">
        <v>0.07186470301196801</v>
      </c>
      <c r="I3" s="6" t="n">
        <v>0</v>
      </c>
      <c r="J3" s="6" t="n">
        <v>0</v>
      </c>
      <c r="K3" s="6" t="n">
        <v>0</v>
      </c>
      <c r="L3" s="6" t="n">
        <v>0</v>
      </c>
      <c r="M3" s="6" t="n">
        <v>0</v>
      </c>
      <c r="N3" s="6" t="n">
        <v>0</v>
      </c>
      <c r="O3" s="6" t="n">
        <v>0</v>
      </c>
      <c r="P3" s="6" t="n">
        <v>0</v>
      </c>
      <c r="Q3" s="6" t="n">
        <v>0</v>
      </c>
      <c r="R3" s="6" t="n">
        <v>0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0" t="s">
        <v>162</v>
      </c>
    </row>
    <row r="4" spans="1:24">
      <c r="A4" s="0" t="s">
        <v>56</v>
      </c>
      <c r="B4" s="0" t="s">
        <v>2</v>
      </c>
      <c r="C4" s="6" t="n">
        <v>2.422965835348906</v>
      </c>
      <c r="D4" s="6" t="n">
        <v>0.27850477072115887</v>
      </c>
      <c r="E4" s="6" t="n">
        <v>0.9350278129354026</v>
      </c>
      <c r="F4" s="6" t="n">
        <v>0.7762109765773436</v>
      </c>
      <c r="G4" s="6" t="n">
        <v>0.25322008280933855</v>
      </c>
      <c r="H4" s="6" t="n">
        <v>0.1046018453971462</v>
      </c>
      <c r="I4" s="6" t="n">
        <v>0</v>
      </c>
      <c r="J4" s="6" t="n">
        <v>0</v>
      </c>
      <c r="K4" s="6" t="n">
        <v>0</v>
      </c>
      <c r="L4" s="6" t="n">
        <v>0.05091607306031706</v>
      </c>
      <c r="M4" s="6" t="n">
        <v>0.018192730203666175</v>
      </c>
      <c r="N4" s="6" t="n">
        <v>0.005499594771377335</v>
      </c>
      <c r="O4" s="6" t="n">
        <v>0.0007329409496459702</v>
      </c>
      <c r="P4" s="6" t="n">
        <v>0.00005663973573858259</v>
      </c>
      <c r="Q4" s="6" t="n">
        <v>0.0000023298032385888643</v>
      </c>
      <c r="R4" s="6" t="n">
        <v>3.842901048358715e-8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0" t="s">
        <v>162</v>
      </c>
    </row>
    <row r="5" spans="1:24">
      <c r="A5" s="0" t="s">
        <v>57</v>
      </c>
      <c r="B5" s="0" t="s">
        <v>2</v>
      </c>
      <c r="C5" s="6" t="n">
        <v>0.08690712109918293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0.08690712109918293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6" t="n">
        <v>0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0" t="s">
        <v>162</v>
      </c>
    </row>
    <row r="6" spans="1:24">
      <c r="A6" s="0" t="s">
        <v>58</v>
      </c>
      <c r="B6" s="0" t="s">
        <v>2</v>
      </c>
      <c r="C6" s="6" t="n">
        <v>1.599503406885273</v>
      </c>
      <c r="D6" s="6" t="n">
        <v>0.08412262594198633</v>
      </c>
      <c r="E6" s="6" t="n">
        <v>0.1870142379539884</v>
      </c>
      <c r="F6" s="6" t="n">
        <v>0.18941230912879478</v>
      </c>
      <c r="G6" s="6" t="n">
        <v>0.376854572737401</v>
      </c>
      <c r="H6" s="6" t="n">
        <v>0.7620996612565366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0</v>
      </c>
      <c r="R6" s="6" t="n">
        <v>0</v>
      </c>
      <c r="S6" s="6" t="n">
        <v>0</v>
      </c>
      <c r="T6" s="6" t="n">
        <v>0</v>
      </c>
      <c r="U6" s="6" t="n">
        <v>0</v>
      </c>
      <c r="V6" s="6" t="n">
        <v>0</v>
      </c>
      <c r="W6" s="6" t="n">
        <v>0</v>
      </c>
      <c r="X6" s="0" t="s">
        <v>162</v>
      </c>
    </row>
    <row r="7" spans="1:24">
      <c r="A7" s="0" t="s">
        <v>59</v>
      </c>
      <c r="B7" s="0" t="s">
        <v>2</v>
      </c>
      <c r="C7" s="6" t="n">
        <v>0.13110908124610166</v>
      </c>
      <c r="D7" s="6" t="n">
        <v>0</v>
      </c>
      <c r="E7" s="6" t="n">
        <v>0.07482264697424604</v>
      </c>
      <c r="F7" s="6" t="n">
        <v>0.04295226874110211</v>
      </c>
      <c r="G7" s="6" t="n">
        <v>0.01191693369126129</v>
      </c>
      <c r="H7" s="6" t="n">
        <v>0.001417231883970254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v>0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0</v>
      </c>
      <c r="W7" s="6" t="n">
        <v>0</v>
      </c>
      <c r="X7" s="0" t="s">
        <v>162</v>
      </c>
    </row>
    <row r="8" spans="1:24">
      <c r="A8" s="0" t="s">
        <v>60</v>
      </c>
      <c r="B8" s="0" t="s">
        <v>2</v>
      </c>
      <c r="C8" s="6" t="n">
        <v>0.4249783211299376</v>
      </c>
      <c r="D8" s="6" t="n">
        <v>0</v>
      </c>
      <c r="E8" s="6" t="n">
        <v>0.13170679295414708</v>
      </c>
      <c r="F8" s="6" t="n">
        <v>0.13753702354837363</v>
      </c>
      <c r="G8" s="6" t="n">
        <v>0.08676950427739398</v>
      </c>
      <c r="H8" s="6" t="n">
        <v>0.06896500039450093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0</v>
      </c>
      <c r="P8" s="6" t="n">
        <v>0</v>
      </c>
      <c r="Q8" s="6" t="n">
        <v>0</v>
      </c>
      <c r="R8" s="6" t="n">
        <v>0</v>
      </c>
      <c r="S8" s="6" t="n">
        <v>0</v>
      </c>
      <c r="T8" s="6" t="n">
        <v>0</v>
      </c>
      <c r="U8" s="6" t="n">
        <v>0</v>
      </c>
      <c r="V8" s="6" t="n">
        <v>0</v>
      </c>
      <c r="W8" s="6" t="n">
        <v>0</v>
      </c>
      <c r="X8" s="0" t="s">
        <v>162</v>
      </c>
    </row>
    <row r="9" spans="1:24">
      <c r="A9" s="0" t="s">
        <v>61</v>
      </c>
      <c r="B9" s="0" t="s">
        <v>2</v>
      </c>
      <c r="C9" s="6" t="n">
        <v>10.890036369465488</v>
      </c>
      <c r="D9" s="6" t="n">
        <v>0.14896914840765957</v>
      </c>
      <c r="E9" s="6" t="n">
        <v>0.8886453139201022</v>
      </c>
      <c r="F9" s="6" t="n">
        <v>2.0578131347504303</v>
      </c>
      <c r="G9" s="6" t="n">
        <v>2.7188719755334523</v>
      </c>
      <c r="H9" s="6" t="n">
        <v>4.786826704729757</v>
      </c>
      <c r="I9" s="6" t="n">
        <v>0</v>
      </c>
      <c r="J9" s="6" t="n">
        <v>0.06685433329531017</v>
      </c>
      <c r="K9" s="6" t="n">
        <v>0.03280478874104673</v>
      </c>
      <c r="L9" s="6" t="n">
        <v>0.08729361927091284</v>
      </c>
      <c r="M9" s="6" t="n">
        <v>0.05114324562205453</v>
      </c>
      <c r="N9" s="6" t="n">
        <v>0.03292604085338058</v>
      </c>
      <c r="O9" s="6" t="n">
        <v>0.012828455898311282</v>
      </c>
      <c r="P9" s="6" t="n">
        <v>0.0039595108561657055</v>
      </c>
      <c r="Q9" s="6" t="n">
        <v>0.0009260624725455688</v>
      </c>
      <c r="R9" s="6" t="n">
        <v>0.00015501938139522888</v>
      </c>
      <c r="S9" s="6" t="n">
        <v>0.00001763113215822272</v>
      </c>
      <c r="T9" s="6" t="n">
        <v>0.0000013210861914160945</v>
      </c>
      <c r="U9" s="6" t="n">
        <v>6.204683984329176e-8</v>
      </c>
      <c r="V9" s="6" t="n">
        <v>1.6456867915425054e-9</v>
      </c>
      <c r="W9" s="6" t="n">
        <v>0</v>
      </c>
      <c r="X9" s="0" t="s">
        <v>162</v>
      </c>
    </row>
    <row r="10" spans="1:24">
      <c r="A10" s="0" t="s">
        <v>62</v>
      </c>
      <c r="B10" s="0" t="s">
        <v>2</v>
      </c>
      <c r="C10" s="6" t="n">
        <v>0.06398383267831066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0.06398383267831066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0" t="s">
        <v>162</v>
      </c>
    </row>
    <row r="11" spans="1:24">
      <c r="A11" s="0" t="s">
        <v>63</v>
      </c>
      <c r="B11" s="0" t="s">
        <v>2</v>
      </c>
      <c r="C11" s="6" t="n">
        <v>1.750531943058567</v>
      </c>
      <c r="D11" s="6" t="n">
        <v>0</v>
      </c>
      <c r="E11" s="6" t="n">
        <v>0</v>
      </c>
      <c r="F11" s="6" t="n">
        <v>0.14784214757786665</v>
      </c>
      <c r="G11" s="6" t="n">
        <v>0.49835729915146765</v>
      </c>
      <c r="H11" s="6" t="n">
        <v>1.02381069291008</v>
      </c>
      <c r="I11" s="6" t="n">
        <v>0</v>
      </c>
      <c r="J11" s="6" t="n">
        <v>0.054183958689864836</v>
      </c>
      <c r="K11" s="6" t="n">
        <v>0.0187820613629207</v>
      </c>
      <c r="L11" s="6" t="n">
        <v>0.005655191566446289</v>
      </c>
      <c r="M11" s="6" t="n">
        <v>0.0014864006335550421</v>
      </c>
      <c r="N11" s="6" t="n">
        <v>0.000343190722903889</v>
      </c>
      <c r="O11" s="6" t="n">
        <v>0.00006221883635201865</v>
      </c>
      <c r="P11" s="6" t="n">
        <v>0.0000080522120369533</v>
      </c>
      <c r="Q11" s="6" t="n">
        <v>6.903878480627776e-7</v>
      </c>
      <c r="R11" s="6" t="n">
        <v>3.7761840162691543e-8</v>
      </c>
      <c r="S11" s="6" t="n">
        <v>1.2453845990051392e-9</v>
      </c>
      <c r="T11" s="6" t="n">
        <v>4.4478021393040683e-11</v>
      </c>
      <c r="U11" s="6" t="n">
        <v>0</v>
      </c>
      <c r="V11" s="6" t="n">
        <v>0</v>
      </c>
      <c r="W11" s="6" t="n">
        <v>0</v>
      </c>
      <c r="X11" s="0" t="s">
        <v>162</v>
      </c>
    </row>
    <row r="12" spans="1:24">
      <c r="A12" s="0" t="s">
        <v>64</v>
      </c>
      <c r="B12" s="0" t="s">
        <v>2</v>
      </c>
      <c r="C12" s="6" t="n">
        <v>1.0716057328903466</v>
      </c>
      <c r="D12" s="6" t="n">
        <v>0.28227442060473923</v>
      </c>
      <c r="E12" s="6" t="n">
        <v>0.6676272148321012</v>
      </c>
      <c r="F12" s="6" t="n">
        <v>0.11292945417858184</v>
      </c>
      <c r="G12" s="6" t="n">
        <v>0.00848621576003643</v>
      </c>
      <c r="H12" s="6" t="n">
        <v>0.0002884275148878788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0" t="s">
        <v>162</v>
      </c>
    </row>
    <row r="13" spans="1:24">
      <c r="A13" s="0" t="s">
        <v>65</v>
      </c>
      <c r="B13" s="0" t="s">
        <v>2</v>
      </c>
      <c r="C13" s="6" t="n">
        <v>1.4369779814502206</v>
      </c>
      <c r="D13" s="6" t="n">
        <v>0.07230397124261927</v>
      </c>
      <c r="E13" s="6" t="n">
        <v>0.06338113898708903</v>
      </c>
      <c r="F13" s="6" t="n">
        <v>0.05442789412830491</v>
      </c>
      <c r="G13" s="6" t="n">
        <v>0.47644805335365964</v>
      </c>
      <c r="H13" s="6" t="n">
        <v>0.770416923783026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v>0</v>
      </c>
      <c r="Q13" s="6" t="n">
        <v>0</v>
      </c>
      <c r="R13" s="6" t="n">
        <v>0</v>
      </c>
      <c r="S13" s="6" t="n">
        <v>0</v>
      </c>
      <c r="T13" s="6" t="n">
        <v>0</v>
      </c>
      <c r="U13" s="6" t="n">
        <v>0</v>
      </c>
      <c r="V13" s="6" t="n">
        <v>0</v>
      </c>
      <c r="W13" s="6" t="n">
        <v>0</v>
      </c>
      <c r="X13" s="0" t="s">
        <v>162</v>
      </c>
    </row>
    <row r="14" spans="1:24">
      <c r="A14" s="0" t="s">
        <v>66</v>
      </c>
      <c r="B14" s="0" t="s">
        <v>2</v>
      </c>
      <c r="C14" s="6" t="n">
        <v>0.761721060068549</v>
      </c>
      <c r="D14" s="6" t="n">
        <v>0</v>
      </c>
      <c r="E14" s="6" t="n">
        <v>0</v>
      </c>
      <c r="F14" s="6" t="n">
        <v>0</v>
      </c>
      <c r="G14" s="6" t="n">
        <v>0.1308292004498926</v>
      </c>
      <c r="H14" s="6" t="n">
        <v>0.6308918596631344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0</v>
      </c>
      <c r="R14" s="6" t="n">
        <v>0</v>
      </c>
      <c r="S14" s="6" t="n">
        <v>0</v>
      </c>
      <c r="T14" s="6" t="n">
        <v>0</v>
      </c>
      <c r="U14" s="6" t="n">
        <v>0</v>
      </c>
      <c r="V14" s="6" t="n">
        <v>0</v>
      </c>
      <c r="W14" s="6" t="n">
        <v>0</v>
      </c>
      <c r="X14" s="0" t="s">
        <v>162</v>
      </c>
    </row>
    <row r="15" spans="1:24">
      <c r="A15" s="0" t="s">
        <v>67</v>
      </c>
      <c r="B15" s="0" t="s">
        <v>2</v>
      </c>
      <c r="C15" s="6" t="n">
        <v>0.6857223972180668</v>
      </c>
      <c r="D15" s="6" t="n">
        <v>0</v>
      </c>
      <c r="E15" s="6" t="n">
        <v>0</v>
      </c>
      <c r="F15" s="6" t="n">
        <v>0</v>
      </c>
      <c r="G15" s="6" t="n">
        <v>0.11191812200166325</v>
      </c>
      <c r="H15" s="6" t="n">
        <v>0.5738042752164035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v>0</v>
      </c>
      <c r="Q15" s="6" t="n">
        <v>0</v>
      </c>
      <c r="R15" s="6" t="n">
        <v>0</v>
      </c>
      <c r="S15" s="6" t="n">
        <v>0</v>
      </c>
      <c r="T15" s="6" t="n">
        <v>0</v>
      </c>
      <c r="U15" s="6" t="n">
        <v>0</v>
      </c>
      <c r="V15" s="6" t="n">
        <v>0</v>
      </c>
      <c r="W15" s="6" t="n">
        <v>0</v>
      </c>
      <c r="X15" s="0" t="s">
        <v>162</v>
      </c>
    </row>
    <row r="16" spans="1:24">
      <c r="A16" s="0" t="s">
        <v>68</v>
      </c>
      <c r="B16" s="0" t="s">
        <v>2</v>
      </c>
      <c r="C16" s="6" t="n">
        <v>0.9407243611446566</v>
      </c>
      <c r="D16" s="6" t="n">
        <v>0.06588616112257667</v>
      </c>
      <c r="E16" s="6" t="n">
        <v>0.09955387805318065</v>
      </c>
      <c r="F16" s="6" t="n">
        <v>0.04917285561959026</v>
      </c>
      <c r="G16" s="6" t="n">
        <v>0.2073844429351425</v>
      </c>
      <c r="H16" s="6" t="n">
        <v>0.5187270235031226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v>0</v>
      </c>
      <c r="Q16" s="6" t="n">
        <v>0</v>
      </c>
      <c r="R16" s="6" t="n">
        <v>0</v>
      </c>
      <c r="S16" s="6" t="n">
        <v>0</v>
      </c>
      <c r="T16" s="6" t="n">
        <v>0</v>
      </c>
      <c r="U16" s="6" t="n">
        <v>0</v>
      </c>
      <c r="V16" s="6" t="n">
        <v>0</v>
      </c>
      <c r="W16" s="6" t="n">
        <v>0</v>
      </c>
      <c r="X16" s="0" t="s">
        <v>162</v>
      </c>
    </row>
    <row r="17" spans="1:24">
      <c r="A17" s="0" t="s">
        <v>69</v>
      </c>
      <c r="B17" s="0" t="s">
        <v>2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v>0</v>
      </c>
      <c r="Q17" s="6" t="n">
        <v>0</v>
      </c>
      <c r="R17" s="6" t="n">
        <v>0</v>
      </c>
      <c r="S17" s="6" t="n">
        <v>0</v>
      </c>
      <c r="T17" s="6" t="n">
        <v>0</v>
      </c>
      <c r="U17" s="6" t="n">
        <v>0</v>
      </c>
      <c r="V17" s="6" t="n">
        <v>0</v>
      </c>
      <c r="W17" s="6" t="n">
        <v>0</v>
      </c>
      <c r="X17" s="0" t="s">
        <v>162</v>
      </c>
    </row>
    <row r="18" spans="3:23">
      <c r="C18" s="7">
        <f>SUM(C3:C17)</f>
      </c>
      <c r="D18" s="7">
        <f>SUM(D3:D17)</f>
      </c>
      <c r="E18" s="7">
        <f>SUM(E3:E17)</f>
      </c>
      <c r="F18" s="7">
        <f>SUM(F3:F17)</f>
      </c>
      <c r="G18" s="7">
        <f>SUM(G3:G17)</f>
      </c>
      <c r="H18" s="7">
        <f>SUM(H3:H17)</f>
      </c>
      <c r="I18" s="7">
        <f>SUM(I3:I17)</f>
      </c>
      <c r="J18" s="7">
        <f>SUM(J3:J17)</f>
      </c>
      <c r="K18" s="7">
        <f>SUM(K3:K17)</f>
      </c>
      <c r="L18" s="7">
        <f>SUM(L3:L17)</f>
      </c>
      <c r="M18" s="7">
        <f>SUM(M3:M17)</f>
      </c>
      <c r="N18" s="7">
        <f>SUM(N3:N17)</f>
      </c>
      <c r="O18" s="7">
        <f>SUM(O3:O17)</f>
      </c>
      <c r="P18" s="7">
        <f>SUM(P3:P17)</f>
      </c>
      <c r="Q18" s="7">
        <f>SUM(Q3:Q17)</f>
      </c>
      <c r="R18" s="7">
        <f>SUM(R3:R17)</f>
      </c>
      <c r="S18" s="7">
        <f>SUM(S3:S17)</f>
      </c>
      <c r="T18" s="7">
        <f>SUM(T3:T17)</f>
      </c>
      <c r="U18" s="7">
        <f>SUM(U3:U17)</f>
      </c>
      <c r="V18" s="7">
        <f>SUM(V3:V17)</f>
      </c>
      <c r="W18" s="7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A18"/>
  <sheetViews>
    <sheetView showGridLines="1" workbookViewId="0" rightToLeft="0" zoomScale="100" zoomScaleNormal="100" zoomScalePageLayoutView="100"/>
  </sheetViews>
  <sheetFormatPr baseColWidth="10" defaultRowHeight="16"/>
  <sheetData>
    <row r="1" spans="1:27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 t="s">
        <v>47</v>
      </c>
      <c r="W2" s="1" t="s">
        <v>48</v>
      </c>
      <c r="X2" s="1" t="s">
        <v>49</v>
      </c>
      <c r="Y2" s="1" t="s">
        <v>50</v>
      </c>
      <c r="Z2" s="1" t="s">
        <v>51</v>
      </c>
      <c r="AA2" s="1" t="s">
        <v>52</v>
      </c>
    </row>
    <row r="3" spans="1:27">
      <c r="A3" s="0" t="s">
        <v>53</v>
      </c>
      <c r="B3" s="0" t="s">
        <v>2</v>
      </c>
      <c r="C3" s="3" t="n">
        <v>8.90453527</v>
      </c>
      <c r="D3" s="3" t="n">
        <v>0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0.16025827</v>
      </c>
      <c r="J3" s="3" t="n">
        <v>1.92906199</v>
      </c>
      <c r="K3" s="3" t="n">
        <v>2.30528852</v>
      </c>
      <c r="L3" s="3" t="n">
        <v>3.83878157</v>
      </c>
      <c r="M3" s="3" t="n">
        <v>0.60130928</v>
      </c>
      <c r="N3" s="3" t="n">
        <v>0.06563465</v>
      </c>
      <c r="O3" s="3" t="n">
        <v>0.00402635</v>
      </c>
      <c r="P3" s="3" t="n">
        <v>0.00016929</v>
      </c>
      <c r="Q3" s="3" t="n">
        <v>0.00000524</v>
      </c>
      <c r="R3" s="3" t="n">
        <v>1.3e-7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3" t="n">
        <v>8.96922997</v>
      </c>
      <c r="Y3" s="3" t="n">
        <v>9.31731574</v>
      </c>
      <c r="Z3" s="0" t="s">
        <v>54</v>
      </c>
      <c r="AA3" s="0" t="s">
        <v>55</v>
      </c>
    </row>
    <row r="4" spans="1:27">
      <c r="A4" s="0" t="s">
        <v>56</v>
      </c>
      <c r="B4" s="0" t="s">
        <v>2</v>
      </c>
      <c r="C4" s="3" t="n">
        <v>0.34768334</v>
      </c>
      <c r="D4" s="3" t="n">
        <v>0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0.26598729</v>
      </c>
      <c r="J4" s="3" t="n">
        <v>0.07156413</v>
      </c>
      <c r="K4" s="3" t="n">
        <v>0.0093597</v>
      </c>
      <c r="L4" s="3" t="n">
        <v>0.000739</v>
      </c>
      <c r="M4" s="3" t="n">
        <v>0.0000326</v>
      </c>
      <c r="N4" s="3" t="n">
        <v>6.2e-7</v>
      </c>
      <c r="O4" s="3" t="n">
        <v>0</v>
      </c>
      <c r="P4" s="3" t="n">
        <v>0</v>
      </c>
      <c r="Q4" s="3" t="n">
        <v>0</v>
      </c>
      <c r="R4" s="3" t="n">
        <v>0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3" t="n">
        <v>1.43290243</v>
      </c>
      <c r="Y4" s="3" t="n">
        <v>0.0955867</v>
      </c>
      <c r="Z4" s="0" t="s">
        <v>54</v>
      </c>
      <c r="AA4" s="0" t="s">
        <v>55</v>
      </c>
    </row>
    <row r="5" spans="1:27">
      <c r="A5" s="0" t="s">
        <v>57</v>
      </c>
      <c r="B5" s="0" t="s">
        <v>2</v>
      </c>
      <c r="C5" s="3" t="n">
        <v>0.36731197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0.29327245</v>
      </c>
      <c r="J5" s="3" t="n">
        <v>0.06595025</v>
      </c>
      <c r="K5" s="3" t="n">
        <v>0.00749204</v>
      </c>
      <c r="L5" s="3" t="n">
        <v>0.00056972</v>
      </c>
      <c r="M5" s="3" t="n">
        <v>0.0000269</v>
      </c>
      <c r="N5" s="3" t="n">
        <v>6.1e-7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3" t="n">
        <v>1.6197725</v>
      </c>
      <c r="Y5" s="3" t="n">
        <v>1.35234407</v>
      </c>
      <c r="Z5" s="0" t="s">
        <v>54</v>
      </c>
      <c r="AA5" s="0" t="s">
        <v>55</v>
      </c>
    </row>
    <row r="6" spans="1:27">
      <c r="A6" s="0" t="s">
        <v>58</v>
      </c>
      <c r="B6" s="0" t="s">
        <v>2</v>
      </c>
      <c r="C6" s="3" t="n">
        <v>241.50940622</v>
      </c>
      <c r="D6" s="3" t="n">
        <v>0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10.87221878</v>
      </c>
      <c r="J6" s="3" t="n">
        <v>25.17284276</v>
      </c>
      <c r="K6" s="3" t="n">
        <v>34.26978334</v>
      </c>
      <c r="L6" s="3" t="n">
        <v>38.51067962</v>
      </c>
      <c r="M6" s="3" t="n">
        <v>41.3400502</v>
      </c>
      <c r="N6" s="3" t="n">
        <v>38.45789137</v>
      </c>
      <c r="O6" s="3" t="n">
        <v>27.44953812</v>
      </c>
      <c r="P6" s="3" t="n">
        <v>11.74842606</v>
      </c>
      <c r="Q6" s="3" t="n">
        <v>8.03135623</v>
      </c>
      <c r="R6" s="3" t="n">
        <v>3.90523051</v>
      </c>
      <c r="S6" s="3" t="n">
        <v>1.36194926</v>
      </c>
      <c r="T6" s="3" t="n">
        <v>0.32927229</v>
      </c>
      <c r="U6" s="3" t="n">
        <v>0.05379221</v>
      </c>
      <c r="V6" s="3" t="n">
        <v>0.00592071</v>
      </c>
      <c r="W6" s="3" t="n">
        <v>0.00045485</v>
      </c>
      <c r="X6" s="3" t="n">
        <v>334.58066568</v>
      </c>
      <c r="Y6" s="3" t="n">
        <v>545.32961581</v>
      </c>
      <c r="Z6" s="0" t="s">
        <v>54</v>
      </c>
      <c r="AA6" s="0" t="s">
        <v>55</v>
      </c>
    </row>
    <row r="7" spans="1:27">
      <c r="A7" s="0" t="s">
        <v>59</v>
      </c>
      <c r="B7" s="0" t="s">
        <v>2</v>
      </c>
      <c r="C7" s="3" t="n">
        <v>2.86660191</v>
      </c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0.00102033</v>
      </c>
      <c r="J7" s="3" t="n">
        <v>0.64439875</v>
      </c>
      <c r="K7" s="3" t="n">
        <v>0.76287527</v>
      </c>
      <c r="L7" s="3" t="n">
        <v>0.73452984</v>
      </c>
      <c r="M7" s="3" t="n">
        <v>0.43688855</v>
      </c>
      <c r="N7" s="3" t="n">
        <v>0.19971277</v>
      </c>
      <c r="O7" s="3" t="n">
        <v>0.06800598</v>
      </c>
      <c r="P7" s="3" t="n">
        <v>0.01630474</v>
      </c>
      <c r="Q7" s="3" t="n">
        <v>0.0025914</v>
      </c>
      <c r="R7" s="3" t="n">
        <v>0.00025823</v>
      </c>
      <c r="S7" s="3" t="n">
        <v>0.00001553</v>
      </c>
      <c r="T7" s="3" t="n">
        <v>5.1e-7</v>
      </c>
      <c r="U7" s="3" t="n">
        <v>1e-8</v>
      </c>
      <c r="V7" s="3" t="n">
        <v>0</v>
      </c>
      <c r="W7" s="3" t="n">
        <v>0</v>
      </c>
      <c r="X7" s="3" t="n">
        <v>6.39023324</v>
      </c>
      <c r="Y7" s="3" t="n">
        <v>6.84615711</v>
      </c>
      <c r="Z7" s="0" t="s">
        <v>54</v>
      </c>
      <c r="AA7" s="0" t="s">
        <v>55</v>
      </c>
    </row>
    <row r="8" spans="1:27">
      <c r="A8" s="0" t="s">
        <v>60</v>
      </c>
      <c r="B8" s="0" t="s">
        <v>2</v>
      </c>
      <c r="C8" s="3" t="n">
        <v>7.05481494</v>
      </c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0.6695364</v>
      </c>
      <c r="J8" s="3" t="n">
        <v>0.82043133</v>
      </c>
      <c r="K8" s="3" t="n">
        <v>1.40472791</v>
      </c>
      <c r="L8" s="3" t="n">
        <v>0.92361307</v>
      </c>
      <c r="M8" s="3" t="n">
        <v>1.49850007</v>
      </c>
      <c r="N8" s="3" t="n">
        <v>1.08361205</v>
      </c>
      <c r="O8" s="3" t="n">
        <v>0.50699799</v>
      </c>
      <c r="P8" s="3" t="n">
        <v>0.12599746</v>
      </c>
      <c r="Q8" s="3" t="n">
        <v>0.01936888</v>
      </c>
      <c r="R8" s="3" t="n">
        <v>0.00190352</v>
      </c>
      <c r="S8" s="3" t="n">
        <v>0.0001211</v>
      </c>
      <c r="T8" s="3" t="n">
        <v>0.00000503</v>
      </c>
      <c r="U8" s="3" t="n">
        <v>1.3e-7</v>
      </c>
      <c r="V8" s="3" t="n">
        <v>0</v>
      </c>
      <c r="W8" s="3" t="n">
        <v>0</v>
      </c>
      <c r="X8" s="3" t="n">
        <v>18.02523285</v>
      </c>
      <c r="Y8" s="3" t="n">
        <v>24.70812442</v>
      </c>
      <c r="Z8" s="0" t="s">
        <v>54</v>
      </c>
      <c r="AA8" s="0" t="s">
        <v>55</v>
      </c>
    </row>
    <row r="9" spans="1:27">
      <c r="A9" s="0" t="s">
        <v>61</v>
      </c>
      <c r="B9" s="0" t="s">
        <v>2</v>
      </c>
      <c r="C9" s="3" t="n">
        <v>894.08508387</v>
      </c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61.91956411</v>
      </c>
      <c r="J9" s="3" t="n">
        <v>122.98554165</v>
      </c>
      <c r="K9" s="3" t="n">
        <v>143.40459177</v>
      </c>
      <c r="L9" s="3" t="n">
        <v>155.02906639</v>
      </c>
      <c r="M9" s="3" t="n">
        <v>143.95628351</v>
      </c>
      <c r="N9" s="3" t="n">
        <v>121.36290762</v>
      </c>
      <c r="O9" s="3" t="n">
        <v>75.4172551</v>
      </c>
      <c r="P9" s="3" t="n">
        <v>38.74278454</v>
      </c>
      <c r="Q9" s="3" t="n">
        <v>16.70253631</v>
      </c>
      <c r="R9" s="3" t="n">
        <v>10.57452061</v>
      </c>
      <c r="S9" s="3" t="n">
        <v>3.23869497</v>
      </c>
      <c r="T9" s="3" t="n">
        <v>0.65142184</v>
      </c>
      <c r="U9" s="3" t="n">
        <v>0.09014407</v>
      </c>
      <c r="V9" s="3" t="n">
        <v>0.00902454</v>
      </c>
      <c r="W9" s="3" t="n">
        <v>0.00074691</v>
      </c>
      <c r="X9" s="3" t="n">
        <v>1778.50998831</v>
      </c>
      <c r="Y9" s="3" t="n">
        <v>2842.45763761</v>
      </c>
      <c r="Z9" s="0" t="s">
        <v>54</v>
      </c>
      <c r="AA9" s="0" t="s">
        <v>55</v>
      </c>
    </row>
    <row r="10" spans="1:27">
      <c r="A10" s="0" t="s">
        <v>62</v>
      </c>
      <c r="B10" s="0" t="s">
        <v>2</v>
      </c>
      <c r="C10" s="3" t="n">
        <v>15.99743992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0.94633679</v>
      </c>
      <c r="J10" s="3" t="n">
        <v>1.23659696</v>
      </c>
      <c r="K10" s="3" t="n">
        <v>0.81069064</v>
      </c>
      <c r="L10" s="3" t="n">
        <v>1.48599255</v>
      </c>
      <c r="M10" s="3" t="n">
        <v>1.56144348</v>
      </c>
      <c r="N10" s="3" t="n">
        <v>1.88381707</v>
      </c>
      <c r="O10" s="3" t="n">
        <v>2.01977641</v>
      </c>
      <c r="P10" s="3" t="n">
        <v>1.43677278</v>
      </c>
      <c r="Q10" s="3" t="n">
        <v>2.91346385</v>
      </c>
      <c r="R10" s="3" t="n">
        <v>1.17025349</v>
      </c>
      <c r="S10" s="3" t="n">
        <v>0.44857275</v>
      </c>
      <c r="T10" s="3" t="n">
        <v>0.07648507</v>
      </c>
      <c r="U10" s="3" t="n">
        <v>0.00691873</v>
      </c>
      <c r="V10" s="3" t="n">
        <v>0.00031378</v>
      </c>
      <c r="W10" s="3" t="n">
        <v>0.00000558</v>
      </c>
      <c r="X10" s="3" t="n">
        <v>26.92849505</v>
      </c>
      <c r="Y10" s="3" t="n">
        <v>30.81323947</v>
      </c>
      <c r="Z10" s="0" t="s">
        <v>54</v>
      </c>
      <c r="AA10" s="0" t="s">
        <v>55</v>
      </c>
    </row>
    <row r="11" spans="1:27">
      <c r="A11" s="0" t="s">
        <v>63</v>
      </c>
      <c r="B11" s="0" t="s">
        <v>2</v>
      </c>
      <c r="C11" s="3" t="n">
        <v>62.9381138</v>
      </c>
      <c r="D11" s="3" t="n">
        <v>0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9.6765282</v>
      </c>
      <c r="J11" s="3" t="n">
        <v>13.92263861</v>
      </c>
      <c r="K11" s="3" t="n">
        <v>15.19106196</v>
      </c>
      <c r="L11" s="3" t="n">
        <v>10.38964671</v>
      </c>
      <c r="M11" s="3" t="n">
        <v>7.35260126</v>
      </c>
      <c r="N11" s="3" t="n">
        <v>4.2062804</v>
      </c>
      <c r="O11" s="3" t="n">
        <v>1.66017737</v>
      </c>
      <c r="P11" s="3" t="n">
        <v>0.44947662</v>
      </c>
      <c r="Q11" s="3" t="n">
        <v>0.07970236</v>
      </c>
      <c r="R11" s="3" t="n">
        <v>0.00925538</v>
      </c>
      <c r="S11" s="3" t="n">
        <v>0.00070859</v>
      </c>
      <c r="T11" s="3" t="n">
        <v>0.00003524</v>
      </c>
      <c r="U11" s="3" t="n">
        <v>0.00000109</v>
      </c>
      <c r="V11" s="3" t="n">
        <v>2e-8</v>
      </c>
      <c r="W11" s="3" t="n">
        <v>0</v>
      </c>
      <c r="X11" s="3" t="n">
        <v>87.66971121</v>
      </c>
      <c r="Y11" s="3" t="n">
        <v>77.63384253</v>
      </c>
      <c r="Z11" s="0" t="s">
        <v>54</v>
      </c>
      <c r="AA11" s="0" t="s">
        <v>55</v>
      </c>
    </row>
    <row r="12" spans="1:27">
      <c r="A12" s="0" t="s">
        <v>64</v>
      </c>
      <c r="B12" s="0" t="s">
        <v>2</v>
      </c>
      <c r="C12" s="3" t="n">
        <v>0.00006095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0.00006017</v>
      </c>
      <c r="J12" s="3" t="n">
        <v>7.8e-7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3" t="n">
        <v>0.00025282</v>
      </c>
      <c r="Y12" s="3" t="n">
        <v>0.00021015</v>
      </c>
      <c r="Z12" s="0" t="s">
        <v>54</v>
      </c>
      <c r="AA12" s="0" t="s">
        <v>55</v>
      </c>
    </row>
    <row r="13" spans="1:27">
      <c r="A13" s="0" t="s">
        <v>65</v>
      </c>
      <c r="B13" s="0" t="s">
        <v>2</v>
      </c>
      <c r="C13" s="3" t="n">
        <v>132.89687812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10.61220348</v>
      </c>
      <c r="J13" s="3" t="n">
        <v>20.47261678</v>
      </c>
      <c r="K13" s="3" t="n">
        <v>24.46820552</v>
      </c>
      <c r="L13" s="3" t="n">
        <v>19.62214398</v>
      </c>
      <c r="M13" s="3" t="n">
        <v>14.41540705</v>
      </c>
      <c r="N13" s="3" t="n">
        <v>13.45759972</v>
      </c>
      <c r="O13" s="3" t="n">
        <v>12.20039255</v>
      </c>
      <c r="P13" s="3" t="n">
        <v>5.80192508</v>
      </c>
      <c r="Q13" s="3" t="n">
        <v>1.76143367</v>
      </c>
      <c r="R13" s="3" t="n">
        <v>0.29937612</v>
      </c>
      <c r="S13" s="3" t="n">
        <v>0.03254064</v>
      </c>
      <c r="T13" s="3" t="n">
        <v>4.57086362</v>
      </c>
      <c r="U13" s="3" t="n">
        <v>3.97502889</v>
      </c>
      <c r="V13" s="3" t="n">
        <v>1.07166481</v>
      </c>
      <c r="W13" s="3" t="n">
        <v>0.13547622</v>
      </c>
      <c r="X13" s="3" t="n">
        <v>307.51530006</v>
      </c>
      <c r="Y13" s="3" t="n">
        <v>386.93754096</v>
      </c>
      <c r="Z13" s="0" t="s">
        <v>54</v>
      </c>
      <c r="AA13" s="0" t="s">
        <v>55</v>
      </c>
    </row>
    <row r="14" spans="1:27">
      <c r="A14" s="0" t="s">
        <v>66</v>
      </c>
      <c r="B14" s="0" t="s">
        <v>2</v>
      </c>
      <c r="C14" s="3" t="n">
        <v>58.72659667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9.8734899</v>
      </c>
      <c r="J14" s="3" t="n">
        <v>12.8265633</v>
      </c>
      <c r="K14" s="3" t="n">
        <v>10.9039906</v>
      </c>
      <c r="L14" s="3" t="n">
        <v>10.75271572</v>
      </c>
      <c r="M14" s="3" t="n">
        <v>7.91938141</v>
      </c>
      <c r="N14" s="3" t="n">
        <v>4.22184342</v>
      </c>
      <c r="O14" s="3" t="n">
        <v>1.66236892</v>
      </c>
      <c r="P14" s="3" t="n">
        <v>0.4644946</v>
      </c>
      <c r="Q14" s="3" t="n">
        <v>0.08927369</v>
      </c>
      <c r="R14" s="3" t="n">
        <v>0.01147071</v>
      </c>
      <c r="S14" s="3" t="n">
        <v>0.00095422</v>
      </c>
      <c r="T14" s="3" t="n">
        <v>0.00004879</v>
      </c>
      <c r="U14" s="3" t="n">
        <v>0.00000138</v>
      </c>
      <c r="V14" s="3" t="n">
        <v>2e-8</v>
      </c>
      <c r="W14" s="3" t="n">
        <v>0</v>
      </c>
      <c r="X14" s="3" t="n">
        <v>74.96410613</v>
      </c>
      <c r="Y14" s="3" t="n">
        <v>78.59583221</v>
      </c>
      <c r="Z14" s="0" t="s">
        <v>54</v>
      </c>
      <c r="AA14" s="0" t="s">
        <v>55</v>
      </c>
    </row>
    <row r="15" spans="1:27">
      <c r="A15" s="0" t="s">
        <v>67</v>
      </c>
      <c r="B15" s="0" t="s">
        <v>2</v>
      </c>
      <c r="C15" s="3" t="n">
        <v>40.8713667</v>
      </c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4.22237967</v>
      </c>
      <c r="J15" s="3" t="n">
        <v>7.52194613</v>
      </c>
      <c r="K15" s="3" t="n">
        <v>7.77903986</v>
      </c>
      <c r="L15" s="3" t="n">
        <v>8.1924721</v>
      </c>
      <c r="M15" s="3" t="n">
        <v>6.72587694</v>
      </c>
      <c r="N15" s="3" t="n">
        <v>3.99880667</v>
      </c>
      <c r="O15" s="3" t="n">
        <v>1.75724086</v>
      </c>
      <c r="P15" s="3" t="n">
        <v>0.54377848</v>
      </c>
      <c r="Q15" s="3" t="n">
        <v>0.11315835</v>
      </c>
      <c r="R15" s="3" t="n">
        <v>0.01527666</v>
      </c>
      <c r="S15" s="3" t="n">
        <v>0.00131911</v>
      </c>
      <c r="T15" s="3" t="n">
        <v>0.00006981</v>
      </c>
      <c r="U15" s="3" t="n">
        <v>0.00000205</v>
      </c>
      <c r="V15" s="3" t="n">
        <v>2e-8</v>
      </c>
      <c r="W15" s="3" t="n">
        <v>0</v>
      </c>
      <c r="X15" s="3" t="n">
        <v>50.2783336</v>
      </c>
      <c r="Y15" s="3" t="n">
        <v>34.46235214</v>
      </c>
      <c r="Z15" s="0" t="s">
        <v>54</v>
      </c>
      <c r="AA15" s="0" t="s">
        <v>55</v>
      </c>
    </row>
    <row r="16" spans="1:27">
      <c r="A16" s="0" t="s">
        <v>68</v>
      </c>
      <c r="B16" s="0" t="s">
        <v>2</v>
      </c>
      <c r="C16" s="3" t="n">
        <v>22.0732019</v>
      </c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4.28591308</v>
      </c>
      <c r="J16" s="3" t="n">
        <v>3.83667023</v>
      </c>
      <c r="K16" s="3" t="n">
        <v>2.49063184</v>
      </c>
      <c r="L16" s="3" t="n">
        <v>2.02050937</v>
      </c>
      <c r="M16" s="3" t="n">
        <v>1.75055353</v>
      </c>
      <c r="N16" s="3" t="n">
        <v>1.35521921</v>
      </c>
      <c r="O16" s="3" t="n">
        <v>1.51365252</v>
      </c>
      <c r="P16" s="3" t="n">
        <v>1.89101248</v>
      </c>
      <c r="Q16" s="3" t="n">
        <v>1.75845036</v>
      </c>
      <c r="R16" s="3" t="n">
        <v>0.85227668</v>
      </c>
      <c r="S16" s="3" t="n">
        <v>0.25959135</v>
      </c>
      <c r="T16" s="3" t="n">
        <v>0.05134369</v>
      </c>
      <c r="U16" s="3" t="n">
        <v>0.00675034</v>
      </c>
      <c r="V16" s="3" t="n">
        <v>0.0005921</v>
      </c>
      <c r="W16" s="3" t="n">
        <v>0.00003515</v>
      </c>
      <c r="X16" s="3" t="n">
        <v>51.99820595</v>
      </c>
      <c r="Y16" s="3" t="n">
        <v>63.1215224</v>
      </c>
      <c r="Z16" s="0" t="s">
        <v>54</v>
      </c>
      <c r="AA16" s="0" t="s">
        <v>55</v>
      </c>
    </row>
    <row r="17" spans="1:27">
      <c r="A17" s="0" t="s">
        <v>69</v>
      </c>
      <c r="B17" s="0" t="s">
        <v>2</v>
      </c>
      <c r="C17" s="3" t="n">
        <v>8.33445262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0.35626629</v>
      </c>
      <c r="M17" s="3" t="n">
        <v>0.89050527</v>
      </c>
      <c r="N17" s="3" t="n">
        <v>1.85402757</v>
      </c>
      <c r="O17" s="3" t="n">
        <v>2.41907099</v>
      </c>
      <c r="P17" s="3" t="n">
        <v>1.73071251</v>
      </c>
      <c r="Q17" s="3" t="n">
        <v>0.79449582</v>
      </c>
      <c r="R17" s="3" t="n">
        <v>0.2362272</v>
      </c>
      <c r="S17" s="3" t="n">
        <v>0.04651508</v>
      </c>
      <c r="T17" s="3" t="n">
        <v>0.00608386</v>
      </c>
      <c r="U17" s="3" t="n">
        <v>0.00051953</v>
      </c>
      <c r="V17" s="3" t="n">
        <v>0.00002767</v>
      </c>
      <c r="W17" s="3" t="n">
        <v>8.4e-7</v>
      </c>
      <c r="X17" s="3" t="n">
        <v>2.48711373</v>
      </c>
      <c r="Y17" s="3" t="n">
        <v>5.54566833</v>
      </c>
      <c r="Z17" s="0" t="s">
        <v>54</v>
      </c>
      <c r="AA17" s="0" t="s">
        <v>55</v>
      </c>
    </row>
    <row r="18" spans="3:25">
      <c r="C18" s="5">
        <f>SUM(C3:C17)</f>
      </c>
      <c r="D18" s="5">
        <f>SUM(D3:D17)</f>
      </c>
      <c r="E18" s="5">
        <f>SUM(E3:E17)</f>
      </c>
      <c r="F18" s="5">
        <f>SUM(F3:F17)</f>
      </c>
      <c r="G18" s="5">
        <f>SUM(G3:G17)</f>
      </c>
      <c r="H18" s="5">
        <f>SUM(H3:H17)</f>
      </c>
      <c r="I18" s="5">
        <f>SUM(I3:I17)</f>
      </c>
      <c r="J18" s="5">
        <f>SUM(J3:J17)</f>
      </c>
      <c r="K18" s="5">
        <f>SUM(K3:K17)</f>
      </c>
      <c r="L18" s="5">
        <f>SUM(L3:L17)</f>
      </c>
      <c r="M18" s="5">
        <f>SUM(M3:M17)</f>
      </c>
      <c r="N18" s="5">
        <f>SUM(N3:N17)</f>
      </c>
      <c r="O18" s="5">
        <f>SUM(O3:O17)</f>
      </c>
      <c r="P18" s="5">
        <f>SUM(P3:P17)</f>
      </c>
      <c r="Q18" s="5">
        <f>SUM(Q3:Q17)</f>
      </c>
      <c r="R18" s="5">
        <f>SUM(R3:R17)</f>
      </c>
      <c r="S18" s="5">
        <f>SUM(S3:S17)</f>
      </c>
      <c r="T18" s="5">
        <f>SUM(T3:T17)</f>
      </c>
      <c r="U18" s="5">
        <f>SUM(U3:U17)</f>
      </c>
      <c r="V18" s="5">
        <f>SUM(V3:V17)</f>
      </c>
      <c r="W18" s="5">
        <f>SUM(W3:W17)</f>
      </c>
      <c r="X18" s="5">
        <f>SUM(X3:X17)</f>
      </c>
      <c r="Y18" s="5">
        <f>SUM(Y3:Y17)</f>
      </c>
    </row>
  </sheetData>
  <mergeCells count="1">
    <mergeCell ref="A1:A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18"/>
  <sheetViews>
    <sheetView showGridLines="1" workbookViewId="0" rightToLeft="0" zoomScale="100" zoomScaleNormal="100" zoomScalePageLayoutView="100"/>
  </sheetViews>
  <sheetFormatPr baseColWidth="10" defaultRowHeight="16"/>
  <sheetData>
    <row r="1" spans="1:25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26</v>
      </c>
      <c r="B2" s="1" t="s">
        <v>27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80</v>
      </c>
      <c r="L2" s="1" t="s">
        <v>81</v>
      </c>
      <c r="M2" s="1" t="s">
        <v>82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  <c r="W2" s="1" t="s">
        <v>92</v>
      </c>
      <c r="X2" s="1" t="s">
        <v>93</v>
      </c>
      <c r="Y2" s="1" t="s">
        <v>94</v>
      </c>
    </row>
    <row r="3" spans="1:25">
      <c r="A3" s="0" t="s">
        <v>53</v>
      </c>
      <c r="B3" s="0" t="s">
        <v>2</v>
      </c>
      <c r="C3" s="3" t="n">
        <v>8.19841995</v>
      </c>
      <c r="D3" s="3" t="n">
        <v>0</v>
      </c>
      <c r="E3" s="3" t="n">
        <v>0</v>
      </c>
      <c r="F3" s="3" t="n">
        <v>0</v>
      </c>
      <c r="G3" s="3" t="n">
        <v>4.7650031</v>
      </c>
      <c r="H3" s="3" t="n">
        <v>3.43341685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  <c r="R3" s="3" t="n">
        <v>0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3" t="n">
        <v>3.20377192</v>
      </c>
      <c r="Y3" s="0" t="s">
        <v>8</v>
      </c>
    </row>
    <row r="4" spans="1:25">
      <c r="A4" s="0" t="s">
        <v>56</v>
      </c>
      <c r="B4" s="0" t="s">
        <v>2</v>
      </c>
      <c r="C4" s="3" t="n">
        <v>142.53140806</v>
      </c>
      <c r="D4" s="3" t="n">
        <v>0</v>
      </c>
      <c r="E4" s="3" t="n">
        <v>33.43173324</v>
      </c>
      <c r="F4" s="3" t="n">
        <v>56.39445039</v>
      </c>
      <c r="G4" s="3" t="n">
        <v>25.20189197</v>
      </c>
      <c r="H4" s="3" t="n">
        <v>9.36721744</v>
      </c>
      <c r="I4" s="3" t="n">
        <v>0</v>
      </c>
      <c r="J4" s="3" t="n">
        <v>0</v>
      </c>
      <c r="K4" s="3" t="n">
        <v>0</v>
      </c>
      <c r="L4" s="3" t="n">
        <v>8.49091649</v>
      </c>
      <c r="M4" s="3" t="n">
        <v>6.86706759</v>
      </c>
      <c r="N4" s="3" t="n">
        <v>2.38465812</v>
      </c>
      <c r="O4" s="3" t="n">
        <v>0.36069581</v>
      </c>
      <c r="P4" s="3" t="n">
        <v>0.03131605</v>
      </c>
      <c r="Q4" s="3" t="n">
        <v>0.0014348</v>
      </c>
      <c r="R4" s="3" t="n">
        <v>0.00002618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3" t="n">
        <v>8.92653174</v>
      </c>
      <c r="Y4" s="0" t="s">
        <v>8</v>
      </c>
    </row>
    <row r="5" spans="1:25">
      <c r="A5" s="0" t="s">
        <v>57</v>
      </c>
      <c r="B5" s="0" t="s">
        <v>2</v>
      </c>
      <c r="C5" s="3" t="n">
        <v>13.8039818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13.8039818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3" t="n">
        <v>5.36640003</v>
      </c>
      <c r="Y5" s="0" t="s">
        <v>8</v>
      </c>
    </row>
    <row r="6" spans="1:25">
      <c r="A6" s="0" t="s">
        <v>58</v>
      </c>
      <c r="B6" s="0" t="s">
        <v>2</v>
      </c>
      <c r="C6" s="3" t="n">
        <v>103.96918081</v>
      </c>
      <c r="D6" s="3" t="n">
        <v>0</v>
      </c>
      <c r="E6" s="3" t="n">
        <v>0</v>
      </c>
      <c r="F6" s="3" t="n">
        <v>12.23421297</v>
      </c>
      <c r="G6" s="3" t="n">
        <v>31.79834989</v>
      </c>
      <c r="H6" s="3" t="n">
        <v>59.93661797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  <c r="R6" s="3" t="n">
        <v>0</v>
      </c>
      <c r="S6" s="3" t="n">
        <v>0</v>
      </c>
      <c r="T6" s="3" t="n">
        <v>0</v>
      </c>
      <c r="U6" s="3" t="n">
        <v>0</v>
      </c>
      <c r="V6" s="3" t="n">
        <v>0</v>
      </c>
      <c r="W6" s="3" t="n">
        <v>0</v>
      </c>
      <c r="X6" s="3" t="n">
        <v>37.59794506</v>
      </c>
      <c r="Y6" s="0" t="s">
        <v>8</v>
      </c>
    </row>
    <row r="7" spans="1:25">
      <c r="A7" s="0" t="s">
        <v>59</v>
      </c>
      <c r="B7" s="0" t="s">
        <v>2</v>
      </c>
      <c r="C7" s="3" t="n">
        <v>6.90964355</v>
      </c>
      <c r="D7" s="3" t="n">
        <v>0</v>
      </c>
      <c r="E7" s="3" t="n">
        <v>2.05724666</v>
      </c>
      <c r="F7" s="3" t="n">
        <v>3.21058789</v>
      </c>
      <c r="G7" s="3" t="n">
        <v>1.40411182</v>
      </c>
      <c r="H7" s="3" t="n">
        <v>0.23769719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3" t="n">
        <v>0.0890475</v>
      </c>
      <c r="Y7" s="0" t="s">
        <v>8</v>
      </c>
    </row>
    <row r="8" spans="1:25">
      <c r="A8" s="0" t="s">
        <v>60</v>
      </c>
      <c r="B8" s="0" t="s">
        <v>2</v>
      </c>
      <c r="C8" s="3" t="n">
        <v>30.7402877</v>
      </c>
      <c r="D8" s="3" t="n">
        <v>0</v>
      </c>
      <c r="E8" s="3" t="n">
        <v>5.14518258</v>
      </c>
      <c r="F8" s="3" t="n">
        <v>10.45784245</v>
      </c>
      <c r="G8" s="3" t="n">
        <v>9.25857376</v>
      </c>
      <c r="H8" s="3" t="n">
        <v>5.87868891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5.8924213</v>
      </c>
      <c r="Y8" s="0" t="s">
        <v>8</v>
      </c>
    </row>
    <row r="9" spans="1:25">
      <c r="A9" s="0" t="s">
        <v>61</v>
      </c>
      <c r="B9" s="0" t="s">
        <v>2</v>
      </c>
      <c r="C9" s="3" t="n">
        <v>1112.36104128</v>
      </c>
      <c r="D9" s="3" t="n">
        <v>0</v>
      </c>
      <c r="E9" s="3" t="n">
        <v>33.25533879</v>
      </c>
      <c r="F9" s="3" t="n">
        <v>172.87597882</v>
      </c>
      <c r="G9" s="3" t="n">
        <v>309.31944138</v>
      </c>
      <c r="H9" s="3" t="n">
        <v>529.01771971</v>
      </c>
      <c r="I9" s="3" t="n">
        <v>0</v>
      </c>
      <c r="J9" s="3" t="n">
        <v>10.1250267</v>
      </c>
      <c r="K9" s="3" t="n">
        <v>10.80919119</v>
      </c>
      <c r="L9" s="3" t="n">
        <v>15.4111922</v>
      </c>
      <c r="M9" s="3" t="n">
        <v>18.10345281</v>
      </c>
      <c r="N9" s="3" t="n">
        <v>9.83625895</v>
      </c>
      <c r="O9" s="3" t="n">
        <v>2.85809127</v>
      </c>
      <c r="P9" s="3" t="n">
        <v>0.62061524</v>
      </c>
      <c r="Q9" s="3" t="n">
        <v>0.11042236</v>
      </c>
      <c r="R9" s="3" t="n">
        <v>0.01633635</v>
      </c>
      <c r="S9" s="3" t="n">
        <v>0.00182914</v>
      </c>
      <c r="T9" s="3" t="n">
        <v>0.00013956</v>
      </c>
      <c r="U9" s="3" t="n">
        <v>0.00000667</v>
      </c>
      <c r="V9" s="3" t="n">
        <v>1.8e-7</v>
      </c>
      <c r="W9" s="3" t="n">
        <v>0</v>
      </c>
      <c r="X9" s="3" t="n">
        <v>321.08698141</v>
      </c>
      <c r="Y9" s="0" t="s">
        <v>8</v>
      </c>
    </row>
    <row r="10" spans="1:25">
      <c r="A10" s="0" t="s">
        <v>62</v>
      </c>
      <c r="B10" s="0" t="s">
        <v>2</v>
      </c>
      <c r="C10" s="3" t="n">
        <v>3.63583766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3.63583766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3" t="n">
        <v>1.94847666</v>
      </c>
      <c r="Y10" s="0" t="s">
        <v>8</v>
      </c>
    </row>
    <row r="11" spans="1:25">
      <c r="A11" s="0" t="s">
        <v>63</v>
      </c>
      <c r="B11" s="0" t="s">
        <v>2</v>
      </c>
      <c r="C11" s="3" t="n">
        <v>108.97497646</v>
      </c>
      <c r="D11" s="3" t="n">
        <v>0</v>
      </c>
      <c r="E11" s="3" t="n">
        <v>0</v>
      </c>
      <c r="F11" s="3" t="n">
        <v>8.56083603</v>
      </c>
      <c r="G11" s="3" t="n">
        <v>31.53831978</v>
      </c>
      <c r="H11" s="3" t="n">
        <v>61.28351254</v>
      </c>
      <c r="I11" s="3" t="n">
        <v>0</v>
      </c>
      <c r="J11" s="3" t="n">
        <v>5.81022653</v>
      </c>
      <c r="K11" s="3" t="n">
        <v>1.26276519</v>
      </c>
      <c r="L11" s="3" t="n">
        <v>0.38682243</v>
      </c>
      <c r="M11" s="3" t="n">
        <v>0.1032473</v>
      </c>
      <c r="N11" s="3" t="n">
        <v>0.02417358</v>
      </c>
      <c r="O11" s="3" t="n">
        <v>0.00443866</v>
      </c>
      <c r="P11" s="3" t="n">
        <v>0.0005812</v>
      </c>
      <c r="Q11" s="3" t="n">
        <v>0.00005037</v>
      </c>
      <c r="R11" s="3" t="n">
        <v>0.00000278</v>
      </c>
      <c r="S11" s="3" t="n">
        <v>9e-8</v>
      </c>
      <c r="T11" s="3" t="n">
        <v>0</v>
      </c>
      <c r="U11" s="3" t="n">
        <v>0</v>
      </c>
      <c r="V11" s="3" t="n">
        <v>0</v>
      </c>
      <c r="W11" s="3" t="n">
        <v>0</v>
      </c>
      <c r="X11" s="3" t="n">
        <v>35.94624277</v>
      </c>
      <c r="Y11" s="0" t="s">
        <v>8</v>
      </c>
    </row>
    <row r="12" spans="1:25">
      <c r="A12" s="0" t="s">
        <v>64</v>
      </c>
      <c r="B12" s="0" t="s">
        <v>2</v>
      </c>
      <c r="C12" s="3" t="n">
        <v>30.28326116</v>
      </c>
      <c r="D12" s="3" t="n">
        <v>0</v>
      </c>
      <c r="E12" s="3" t="n">
        <v>22.10266491</v>
      </c>
      <c r="F12" s="3" t="n">
        <v>7.27692159</v>
      </c>
      <c r="G12" s="3" t="n">
        <v>0.86197218</v>
      </c>
      <c r="H12" s="3" t="n">
        <v>0.04170248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3" t="n">
        <v>0.01562282</v>
      </c>
      <c r="Y12" s="0" t="s">
        <v>8</v>
      </c>
    </row>
    <row r="13" spans="1:25">
      <c r="A13" s="0" t="s">
        <v>65</v>
      </c>
      <c r="B13" s="0" t="s">
        <v>2</v>
      </c>
      <c r="C13" s="3" t="n">
        <v>101.83572518</v>
      </c>
      <c r="D13" s="3" t="n">
        <v>0</v>
      </c>
      <c r="E13" s="3" t="n">
        <v>0</v>
      </c>
      <c r="F13" s="3" t="n">
        <v>3.90251809</v>
      </c>
      <c r="G13" s="3" t="n">
        <v>40.56366831</v>
      </c>
      <c r="H13" s="3" t="n">
        <v>57.36953879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3" t="n">
        <v>48.56545283</v>
      </c>
      <c r="Y13" s="0" t="s">
        <v>8</v>
      </c>
    </row>
    <row r="14" spans="1:25">
      <c r="A14" s="0" t="s">
        <v>66</v>
      </c>
      <c r="B14" s="0" t="s">
        <v>2</v>
      </c>
      <c r="C14" s="3" t="n">
        <v>46.04354797</v>
      </c>
      <c r="D14" s="3" t="n">
        <v>0</v>
      </c>
      <c r="E14" s="3" t="n">
        <v>0</v>
      </c>
      <c r="F14" s="3" t="n">
        <v>0</v>
      </c>
      <c r="G14" s="3" t="n">
        <v>8.2794677</v>
      </c>
      <c r="H14" s="3" t="n">
        <v>37.76408027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0</v>
      </c>
      <c r="T14" s="3" t="n">
        <v>0</v>
      </c>
      <c r="U14" s="3" t="n">
        <v>0</v>
      </c>
      <c r="V14" s="3" t="n">
        <v>0</v>
      </c>
      <c r="W14" s="3" t="n">
        <v>0</v>
      </c>
      <c r="X14" s="3" t="n">
        <v>26.25130999</v>
      </c>
      <c r="Y14" s="0" t="s">
        <v>8</v>
      </c>
    </row>
    <row r="15" spans="1:25">
      <c r="A15" s="0" t="s">
        <v>67</v>
      </c>
      <c r="B15" s="0" t="s">
        <v>2</v>
      </c>
      <c r="C15" s="3" t="n">
        <v>41.42960611</v>
      </c>
      <c r="D15" s="3" t="n">
        <v>0</v>
      </c>
      <c r="E15" s="3" t="n">
        <v>0</v>
      </c>
      <c r="F15" s="3" t="n">
        <v>0</v>
      </c>
      <c r="G15" s="3" t="n">
        <v>7.08268852</v>
      </c>
      <c r="H15" s="3" t="n">
        <v>34.34691759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3" t="n">
        <v>31.61023391</v>
      </c>
      <c r="Y15" s="0" t="s">
        <v>8</v>
      </c>
    </row>
    <row r="16" spans="1:25">
      <c r="A16" s="0" t="s">
        <v>68</v>
      </c>
      <c r="B16" s="0" t="s">
        <v>2</v>
      </c>
      <c r="C16" s="3" t="n">
        <v>47.00011625</v>
      </c>
      <c r="D16" s="3" t="n">
        <v>0</v>
      </c>
      <c r="E16" s="3" t="n">
        <v>0</v>
      </c>
      <c r="F16" s="3" t="n">
        <v>3.04184534</v>
      </c>
      <c r="G16" s="3" t="n">
        <v>13.47710646</v>
      </c>
      <c r="H16" s="3" t="n">
        <v>30.48116446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0</v>
      </c>
      <c r="T16" s="3" t="n">
        <v>0</v>
      </c>
      <c r="U16" s="3" t="n">
        <v>0</v>
      </c>
      <c r="V16" s="3" t="n">
        <v>0</v>
      </c>
      <c r="W16" s="3" t="n">
        <v>0</v>
      </c>
      <c r="X16" s="3" t="n">
        <v>29.64451527</v>
      </c>
      <c r="Y16" s="0" t="s">
        <v>8</v>
      </c>
    </row>
    <row r="17" spans="1:25">
      <c r="A17" s="0" t="s">
        <v>69</v>
      </c>
      <c r="B17" s="0" t="s">
        <v>2</v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0</v>
      </c>
      <c r="T17" s="3" t="n">
        <v>0</v>
      </c>
      <c r="U17" s="3" t="n">
        <v>0</v>
      </c>
      <c r="V17" s="3" t="n">
        <v>0</v>
      </c>
      <c r="W17" s="3" t="n">
        <v>0</v>
      </c>
      <c r="X17" s="3" t="n">
        <v>0</v>
      </c>
      <c r="Y17" s="0" t="s">
        <v>8</v>
      </c>
    </row>
    <row r="18" spans="3:24">
      <c r="C18" s="5">
        <f>SUM(C3:C17)</f>
      </c>
      <c r="D18" s="5">
        <f>SUM(D3:D17)</f>
      </c>
      <c r="E18" s="5">
        <f>SUM(E3:E17)</f>
      </c>
      <c r="F18" s="5">
        <f>SUM(F3:F17)</f>
      </c>
      <c r="G18" s="5">
        <f>SUM(G3:G17)</f>
      </c>
      <c r="H18" s="5">
        <f>SUM(H3:H17)</f>
      </c>
      <c r="I18" s="5">
        <f>SUM(I3:I17)</f>
      </c>
      <c r="J18" s="5">
        <f>SUM(J3:J17)</f>
      </c>
      <c r="K18" s="5">
        <f>SUM(K3:K17)</f>
      </c>
      <c r="L18" s="5">
        <f>SUM(L3:L17)</f>
      </c>
      <c r="M18" s="5">
        <f>SUM(M3:M17)</f>
      </c>
      <c r="N18" s="5">
        <f>SUM(N3:N17)</f>
      </c>
      <c r="O18" s="5">
        <f>SUM(O3:O17)</f>
      </c>
      <c r="P18" s="5">
        <f>SUM(P3:P17)</f>
      </c>
      <c r="Q18" s="5">
        <f>SUM(Q3:Q17)</f>
      </c>
      <c r="R18" s="5">
        <f>SUM(R3:R17)</f>
      </c>
      <c r="S18" s="5">
        <f>SUM(S3:S17)</f>
      </c>
      <c r="T18" s="5">
        <f>SUM(T3:T17)</f>
      </c>
      <c r="U18" s="5">
        <f>SUM(U3:U17)</f>
      </c>
      <c r="V18" s="5">
        <f>SUM(V3:V17)</f>
      </c>
      <c r="W18" s="5">
        <f>SUM(W3:W17)</f>
      </c>
      <c r="X18" s="5">
        <f>SUM(X3:X17)</f>
      </c>
    </row>
  </sheetData>
  <mergeCells count="1">
    <mergeCell ref="A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96</v>
      </c>
      <c r="D2" s="1" t="s">
        <v>97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104</v>
      </c>
      <c r="L2" s="1" t="s">
        <v>105</v>
      </c>
      <c r="M2" s="1" t="s">
        <v>106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  <c r="W2" s="1" t="s">
        <v>116</v>
      </c>
      <c r="X2" s="1" t="s">
        <v>51</v>
      </c>
    </row>
    <row r="3" spans="1:24">
      <c r="A3" s="0" t="s">
        <v>53</v>
      </c>
      <c r="B3" s="0" t="s">
        <v>2</v>
      </c>
      <c r="C3" s="3" t="n">
        <v>61.57398494</v>
      </c>
      <c r="D3" s="3" t="n">
        <v>0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4.44347216</v>
      </c>
      <c r="J3" s="3" t="n">
        <v>21.18612697</v>
      </c>
      <c r="K3" s="3" t="n">
        <v>17.56627887</v>
      </c>
      <c r="L3" s="3" t="n">
        <v>16.15087019</v>
      </c>
      <c r="M3" s="3" t="n">
        <v>2.06551871</v>
      </c>
      <c r="N3" s="3" t="n">
        <v>0.15480186</v>
      </c>
      <c r="O3" s="3" t="n">
        <v>0.0067082</v>
      </c>
      <c r="P3" s="3" t="n">
        <v>0.0002033</v>
      </c>
      <c r="Q3" s="3" t="n">
        <v>0.00000461</v>
      </c>
      <c r="R3" s="3" t="n">
        <v>8e-8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0" t="s">
        <v>117</v>
      </c>
    </row>
    <row r="4" spans="1:24">
      <c r="A4" s="0" t="s">
        <v>56</v>
      </c>
      <c r="B4" s="0" t="s">
        <v>2</v>
      </c>
      <c r="C4" s="3" t="n">
        <v>7.7402823</v>
      </c>
      <c r="D4" s="3" t="n">
        <v>0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6.67420988</v>
      </c>
      <c r="J4" s="3" t="n">
        <v>0.98548747</v>
      </c>
      <c r="K4" s="3" t="n">
        <v>0.07664533</v>
      </c>
      <c r="L4" s="3" t="n">
        <v>0.00382615</v>
      </c>
      <c r="M4" s="3" t="n">
        <v>0.00011199</v>
      </c>
      <c r="N4" s="3" t="n">
        <v>0.00000148</v>
      </c>
      <c r="O4" s="3" t="n">
        <v>0</v>
      </c>
      <c r="P4" s="3" t="n">
        <v>0</v>
      </c>
      <c r="Q4" s="3" t="n">
        <v>0</v>
      </c>
      <c r="R4" s="3" t="n">
        <v>0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0" t="s">
        <v>117</v>
      </c>
    </row>
    <row r="5" spans="1:24">
      <c r="A5" s="0" t="s">
        <v>57</v>
      </c>
      <c r="B5" s="0" t="s">
        <v>2</v>
      </c>
      <c r="C5" s="3" t="n">
        <v>8.33143043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7.35885504</v>
      </c>
      <c r="J5" s="3" t="n">
        <v>0.9081805</v>
      </c>
      <c r="K5" s="3" t="n">
        <v>0.0613513</v>
      </c>
      <c r="L5" s="3" t="n">
        <v>0.00294971</v>
      </c>
      <c r="M5" s="3" t="n">
        <v>0.00009243</v>
      </c>
      <c r="N5" s="3" t="n">
        <v>0.00000145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0" t="s">
        <v>117</v>
      </c>
    </row>
    <row r="6" spans="1:24">
      <c r="A6" s="0" t="s">
        <v>58</v>
      </c>
      <c r="B6" s="0" t="s">
        <v>2</v>
      </c>
      <c r="C6" s="3" t="n">
        <v>1423.29349854</v>
      </c>
      <c r="D6" s="3" t="n">
        <v>0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308.47751392</v>
      </c>
      <c r="J6" s="3" t="n">
        <v>344.32966147</v>
      </c>
      <c r="K6" s="3" t="n">
        <v>252.80283988</v>
      </c>
      <c r="L6" s="3" t="n">
        <v>208.34207162</v>
      </c>
      <c r="M6" s="3" t="n">
        <v>140.07037489</v>
      </c>
      <c r="N6" s="3" t="n">
        <v>91.36839841</v>
      </c>
      <c r="O6" s="3" t="n">
        <v>46.77170516</v>
      </c>
      <c r="P6" s="3" t="n">
        <v>20.3590685</v>
      </c>
      <c r="Q6" s="3" t="n">
        <v>7.30727733</v>
      </c>
      <c r="R6" s="3" t="n">
        <v>2.62715453</v>
      </c>
      <c r="S6" s="3" t="n">
        <v>0.6907964</v>
      </c>
      <c r="T6" s="3" t="n">
        <v>0.12862129</v>
      </c>
      <c r="U6" s="3" t="n">
        <v>0.01648139</v>
      </c>
      <c r="V6" s="3" t="n">
        <v>0.00144435</v>
      </c>
      <c r="W6" s="3" t="n">
        <v>0.00008947</v>
      </c>
      <c r="X6" s="0" t="s">
        <v>117</v>
      </c>
    </row>
    <row r="7" spans="1:24">
      <c r="A7" s="0" t="s">
        <v>59</v>
      </c>
      <c r="B7" s="0" t="s">
        <v>2</v>
      </c>
      <c r="C7" s="3" t="n">
        <v>23.75913545</v>
      </c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0.02560226</v>
      </c>
      <c r="J7" s="3" t="n">
        <v>11.5870037</v>
      </c>
      <c r="K7" s="3" t="n">
        <v>6.52509739</v>
      </c>
      <c r="L7" s="3" t="n">
        <v>3.71475597</v>
      </c>
      <c r="M7" s="3" t="n">
        <v>1.38085012</v>
      </c>
      <c r="N7" s="3" t="n">
        <v>0.41258196</v>
      </c>
      <c r="O7" s="3" t="n">
        <v>0.09529278</v>
      </c>
      <c r="P7" s="3" t="n">
        <v>0.01598594</v>
      </c>
      <c r="Q7" s="3" t="n">
        <v>0.00182544</v>
      </c>
      <c r="R7" s="3" t="n">
        <v>0.00013371</v>
      </c>
      <c r="S7" s="3" t="n">
        <v>0.00000603</v>
      </c>
      <c r="T7" s="3" t="n">
        <v>1.5e-7</v>
      </c>
      <c r="U7" s="3" t="n">
        <v>0</v>
      </c>
      <c r="V7" s="3" t="n">
        <v>0</v>
      </c>
      <c r="W7" s="3" t="n">
        <v>0</v>
      </c>
      <c r="X7" s="0" t="s">
        <v>117</v>
      </c>
    </row>
    <row r="8" spans="1:24">
      <c r="A8" s="0" t="s">
        <v>60</v>
      </c>
      <c r="B8" s="0" t="s">
        <v>2</v>
      </c>
      <c r="C8" s="3" t="n">
        <v>60.40008444</v>
      </c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21.12967609</v>
      </c>
      <c r="J8" s="3" t="n">
        <v>15.36307229</v>
      </c>
      <c r="K8" s="3" t="n">
        <v>11.34647769</v>
      </c>
      <c r="L8" s="3" t="n">
        <v>4.76067124</v>
      </c>
      <c r="M8" s="3" t="n">
        <v>4.74545271</v>
      </c>
      <c r="N8" s="3" t="n">
        <v>2.22300828</v>
      </c>
      <c r="O8" s="3" t="n">
        <v>0.69756319</v>
      </c>
      <c r="P8" s="3" t="n">
        <v>0.12004503</v>
      </c>
      <c r="Q8" s="3" t="n">
        <v>0.01313182</v>
      </c>
      <c r="R8" s="3" t="n">
        <v>0.00094019</v>
      </c>
      <c r="S8" s="3" t="n">
        <v>0.00004448</v>
      </c>
      <c r="T8" s="3" t="n">
        <v>0.0000014</v>
      </c>
      <c r="U8" s="3" t="n">
        <v>3e-8</v>
      </c>
      <c r="V8" s="3" t="n">
        <v>0</v>
      </c>
      <c r="W8" s="3" t="n">
        <v>0</v>
      </c>
      <c r="X8" s="0" t="s">
        <v>117</v>
      </c>
    </row>
    <row r="9" spans="1:24">
      <c r="A9" s="0" t="s">
        <v>61</v>
      </c>
      <c r="B9" s="0" t="s">
        <v>2</v>
      </c>
      <c r="C9" s="3" t="n">
        <v>6359.92478653</v>
      </c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1781.67169867</v>
      </c>
      <c r="J9" s="3" t="n">
        <v>1602.29898677</v>
      </c>
      <c r="K9" s="3" t="n">
        <v>1077.73933275</v>
      </c>
      <c r="L9" s="3" t="n">
        <v>771.21048225</v>
      </c>
      <c r="M9" s="3" t="n">
        <v>509.45805773</v>
      </c>
      <c r="N9" s="3" t="n">
        <v>342.71420146</v>
      </c>
      <c r="O9" s="3" t="n">
        <v>169.610766</v>
      </c>
      <c r="P9" s="3" t="n">
        <v>71.76944439</v>
      </c>
      <c r="Q9" s="3" t="n">
        <v>24.46886198</v>
      </c>
      <c r="R9" s="3" t="n">
        <v>7.02424312</v>
      </c>
      <c r="S9" s="3" t="n">
        <v>1.66300669</v>
      </c>
      <c r="T9" s="3" t="n">
        <v>0.2638331</v>
      </c>
      <c r="U9" s="3" t="n">
        <v>0.02931672</v>
      </c>
      <c r="V9" s="3" t="n">
        <v>0.00239217</v>
      </c>
      <c r="W9" s="3" t="n">
        <v>0.00016281</v>
      </c>
      <c r="X9" s="0" t="s">
        <v>117</v>
      </c>
    </row>
    <row r="10" spans="1:24">
      <c r="A10" s="0" t="s">
        <v>62</v>
      </c>
      <c r="B10" s="0" t="s">
        <v>2</v>
      </c>
      <c r="C10" s="3" t="n">
        <v>124.92786541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32.62105426</v>
      </c>
      <c r="J10" s="3" t="n">
        <v>28.04710729</v>
      </c>
      <c r="K10" s="3" t="n">
        <v>11.09516799</v>
      </c>
      <c r="L10" s="3" t="n">
        <v>11.04999703</v>
      </c>
      <c r="M10" s="3" t="n">
        <v>11.27298343</v>
      </c>
      <c r="N10" s="3" t="n">
        <v>10.57047423</v>
      </c>
      <c r="O10" s="3" t="n">
        <v>9.06338977</v>
      </c>
      <c r="P10" s="3" t="n">
        <v>3.96654209</v>
      </c>
      <c r="Q10" s="3" t="n">
        <v>4.5072151</v>
      </c>
      <c r="R10" s="3" t="n">
        <v>2.01549265</v>
      </c>
      <c r="S10" s="3" t="n">
        <v>0.62447307</v>
      </c>
      <c r="T10" s="3" t="n">
        <v>0.08718503</v>
      </c>
      <c r="U10" s="3" t="n">
        <v>0.00653191</v>
      </c>
      <c r="V10" s="3" t="n">
        <v>0.00024786</v>
      </c>
      <c r="W10" s="3" t="n">
        <v>0.00000372</v>
      </c>
      <c r="X10" s="0" t="s">
        <v>117</v>
      </c>
    </row>
    <row r="11" spans="1:24">
      <c r="A11" s="0" t="s">
        <v>63</v>
      </c>
      <c r="B11" s="0" t="s">
        <v>2</v>
      </c>
      <c r="C11" s="3" t="n">
        <v>690.09342785</v>
      </c>
      <c r="D11" s="3" t="n">
        <v>0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258.5663722</v>
      </c>
      <c r="J11" s="3" t="n">
        <v>191.17723335</v>
      </c>
      <c r="K11" s="3" t="n">
        <v>133.72533445</v>
      </c>
      <c r="L11" s="3" t="n">
        <v>63.89880651</v>
      </c>
      <c r="M11" s="3" t="n">
        <v>27.75423028</v>
      </c>
      <c r="N11" s="3" t="n">
        <v>11.09157373</v>
      </c>
      <c r="O11" s="3" t="n">
        <v>3.15504859</v>
      </c>
      <c r="P11" s="3" t="n">
        <v>0.63197772</v>
      </c>
      <c r="Q11" s="3" t="n">
        <v>0.08478313</v>
      </c>
      <c r="R11" s="3" t="n">
        <v>0.00759342</v>
      </c>
      <c r="S11" s="3" t="n">
        <v>0.00045596</v>
      </c>
      <c r="T11" s="3" t="n">
        <v>0.00001805</v>
      </c>
      <c r="U11" s="3" t="n">
        <v>4.5e-7</v>
      </c>
      <c r="V11" s="3" t="n">
        <v>1e-8</v>
      </c>
      <c r="W11" s="3" t="n">
        <v>0</v>
      </c>
      <c r="X11" s="0" t="s">
        <v>117</v>
      </c>
    </row>
    <row r="12" spans="1:24">
      <c r="A12" s="0" t="s">
        <v>64</v>
      </c>
      <c r="B12" s="0" t="s">
        <v>2</v>
      </c>
      <c r="C12" s="3" t="n">
        <v>0.00152064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0.00150987</v>
      </c>
      <c r="J12" s="3" t="n">
        <v>0.00001074</v>
      </c>
      <c r="K12" s="3" t="n">
        <v>3e-8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0" t="s">
        <v>117</v>
      </c>
    </row>
    <row r="13" spans="1:24">
      <c r="A13" s="0" t="s">
        <v>65</v>
      </c>
      <c r="B13" s="0" t="s">
        <v>2</v>
      </c>
      <c r="C13" s="3" t="n">
        <v>1032.55736123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309.72472224</v>
      </c>
      <c r="J13" s="3" t="n">
        <v>282.09664734</v>
      </c>
      <c r="K13" s="3" t="n">
        <v>197.15847844</v>
      </c>
      <c r="L13" s="3" t="n">
        <v>103.66880983</v>
      </c>
      <c r="M13" s="3" t="n">
        <v>55.11603913</v>
      </c>
      <c r="N13" s="3" t="n">
        <v>40.52832499</v>
      </c>
      <c r="O13" s="3" t="n">
        <v>25.12154028</v>
      </c>
      <c r="P13" s="3" t="n">
        <v>8.81360126</v>
      </c>
      <c r="Q13" s="3" t="n">
        <v>2.05150831</v>
      </c>
      <c r="R13" s="3" t="n">
        <v>0.26490563</v>
      </c>
      <c r="S13" s="3" t="n">
        <v>0.02146259</v>
      </c>
      <c r="T13" s="3" t="n">
        <v>5.31075794</v>
      </c>
      <c r="U13" s="3" t="n">
        <v>2.14707056</v>
      </c>
      <c r="V13" s="3" t="n">
        <v>0.48222892</v>
      </c>
      <c r="W13" s="3" t="n">
        <v>0.05126382</v>
      </c>
      <c r="X13" s="0" t="s">
        <v>117</v>
      </c>
    </row>
    <row r="14" spans="1:24">
      <c r="A14" s="0" t="s">
        <v>66</v>
      </c>
      <c r="B14" s="0" t="s">
        <v>2</v>
      </c>
      <c r="C14" s="3" t="n">
        <v>633.90552947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281.59341476</v>
      </c>
      <c r="J14" s="3" t="n">
        <v>173.5594401</v>
      </c>
      <c r="K14" s="3" t="n">
        <v>96.00188928</v>
      </c>
      <c r="L14" s="3" t="n">
        <v>49.69656156</v>
      </c>
      <c r="M14" s="3" t="n">
        <v>22.71399125</v>
      </c>
      <c r="N14" s="3" t="n">
        <v>7.82717393</v>
      </c>
      <c r="O14" s="3" t="n">
        <v>2.05889045</v>
      </c>
      <c r="P14" s="3" t="n">
        <v>0.39519786</v>
      </c>
      <c r="Q14" s="3" t="n">
        <v>0.05363911</v>
      </c>
      <c r="R14" s="3" t="n">
        <v>0.00500912</v>
      </c>
      <c r="S14" s="3" t="n">
        <v>0.00030981</v>
      </c>
      <c r="T14" s="3" t="n">
        <v>0.00001199</v>
      </c>
      <c r="U14" s="3" t="n">
        <v>2.6e-7</v>
      </c>
      <c r="V14" s="3" t="n">
        <v>0</v>
      </c>
      <c r="W14" s="3" t="n">
        <v>0</v>
      </c>
      <c r="X14" s="0" t="s">
        <v>117</v>
      </c>
    </row>
    <row r="15" spans="1:24">
      <c r="A15" s="0" t="s">
        <v>67</v>
      </c>
      <c r="B15" s="0" t="s">
        <v>2</v>
      </c>
      <c r="C15" s="3" t="n">
        <v>381.97837927</v>
      </c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145.5491094</v>
      </c>
      <c r="J15" s="3" t="n">
        <v>110.82546752</v>
      </c>
      <c r="K15" s="3" t="n">
        <v>65.29162313</v>
      </c>
      <c r="L15" s="3" t="n">
        <v>35.08823847</v>
      </c>
      <c r="M15" s="3" t="n">
        <v>16.87485119</v>
      </c>
      <c r="N15" s="3" t="n">
        <v>6.18472269</v>
      </c>
      <c r="O15" s="3" t="n">
        <v>1.74748465</v>
      </c>
      <c r="P15" s="3" t="n">
        <v>0.36021219</v>
      </c>
      <c r="Q15" s="3" t="n">
        <v>0.05145879</v>
      </c>
      <c r="R15" s="3" t="n">
        <v>0.00489456</v>
      </c>
      <c r="S15" s="3" t="n">
        <v>0.00030458</v>
      </c>
      <c r="T15" s="3" t="n">
        <v>0.00001185</v>
      </c>
      <c r="U15" s="3" t="n">
        <v>2.6e-7</v>
      </c>
      <c r="V15" s="3" t="n">
        <v>0</v>
      </c>
      <c r="W15" s="3" t="n">
        <v>0</v>
      </c>
      <c r="X15" s="0" t="s">
        <v>117</v>
      </c>
    </row>
    <row r="16" spans="1:24">
      <c r="A16" s="0" t="s">
        <v>68</v>
      </c>
      <c r="B16" s="0" t="s">
        <v>2</v>
      </c>
      <c r="C16" s="3" t="n">
        <v>240.55341267</v>
      </c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135.35301277</v>
      </c>
      <c r="J16" s="3" t="n">
        <v>57.29023745</v>
      </c>
      <c r="K16" s="3" t="n">
        <v>21.24630664</v>
      </c>
      <c r="L16" s="3" t="n">
        <v>10.29609234</v>
      </c>
      <c r="M16" s="3" t="n">
        <v>5.68088415</v>
      </c>
      <c r="N16" s="3" t="n">
        <v>2.90530922</v>
      </c>
      <c r="O16" s="3" t="n">
        <v>3.08700226</v>
      </c>
      <c r="P16" s="3" t="n">
        <v>2.30670127</v>
      </c>
      <c r="Q16" s="3" t="n">
        <v>1.62184223</v>
      </c>
      <c r="R16" s="3" t="n">
        <v>0.59991927</v>
      </c>
      <c r="S16" s="3" t="n">
        <v>0.14160069</v>
      </c>
      <c r="T16" s="3" t="n">
        <v>0.02202504</v>
      </c>
      <c r="U16" s="3" t="n">
        <v>0.0023081</v>
      </c>
      <c r="V16" s="3" t="n">
        <v>0.00016335</v>
      </c>
      <c r="W16" s="3" t="n">
        <v>0.00000791</v>
      </c>
      <c r="X16" s="0" t="s">
        <v>117</v>
      </c>
    </row>
    <row r="17" spans="1:24">
      <c r="A17" s="0" t="s">
        <v>69</v>
      </c>
      <c r="B17" s="0" t="s">
        <v>2</v>
      </c>
      <c r="C17" s="3" t="n">
        <v>15.27704221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2.19193582</v>
      </c>
      <c r="M17" s="3" t="n">
        <v>3.46637681</v>
      </c>
      <c r="N17" s="3" t="n">
        <v>3.83019231</v>
      </c>
      <c r="O17" s="3" t="n">
        <v>3.38970198</v>
      </c>
      <c r="P17" s="3" t="n">
        <v>1.6968718</v>
      </c>
      <c r="Q17" s="3" t="n">
        <v>0.55966136</v>
      </c>
      <c r="R17" s="3" t="n">
        <v>0.12231626</v>
      </c>
      <c r="S17" s="3" t="n">
        <v>0.01805924</v>
      </c>
      <c r="T17" s="3" t="n">
        <v>0.00180227</v>
      </c>
      <c r="U17" s="3" t="n">
        <v>0.00011926</v>
      </c>
      <c r="V17" s="3" t="n">
        <v>0.00000499</v>
      </c>
      <c r="W17" s="3" t="n">
        <v>1.2e-7</v>
      </c>
      <c r="X17" s="0" t="s">
        <v>117</v>
      </c>
    </row>
    <row r="18" spans="3:23">
      <c r="C18" s="5">
        <f>SUM(C3:C17)</f>
      </c>
      <c r="D18" s="5">
        <f>SUM(D3:D17)</f>
      </c>
      <c r="E18" s="5">
        <f>SUM(E3:E17)</f>
      </c>
      <c r="F18" s="5">
        <f>SUM(F3:F17)</f>
      </c>
      <c r="G18" s="5">
        <f>SUM(G3:G17)</f>
      </c>
      <c r="H18" s="5">
        <f>SUM(H3:H17)</f>
      </c>
      <c r="I18" s="5">
        <f>SUM(I3:I17)</f>
      </c>
      <c r="J18" s="5">
        <f>SUM(J3:J17)</f>
      </c>
      <c r="K18" s="5">
        <f>SUM(K3:K17)</f>
      </c>
      <c r="L18" s="5">
        <f>SUM(L3:L17)</f>
      </c>
      <c r="M18" s="5">
        <f>SUM(M3:M17)</f>
      </c>
      <c r="N18" s="5">
        <f>SUM(N3:N17)</f>
      </c>
      <c r="O18" s="5">
        <f>SUM(O3:O17)</f>
      </c>
      <c r="P18" s="5">
        <f>SUM(P3:P17)</f>
      </c>
      <c r="Q18" s="5">
        <f>SUM(Q3:Q17)</f>
      </c>
      <c r="R18" s="5">
        <f>SUM(R3:R17)</f>
      </c>
      <c r="S18" s="5">
        <f>SUM(S3:S17)</f>
      </c>
      <c r="T18" s="5">
        <f>SUM(T3:T17)</f>
      </c>
      <c r="U18" s="5">
        <f>SUM(U3:U17)</f>
      </c>
      <c r="V18" s="5">
        <f>SUM(V3:V17)</f>
      </c>
      <c r="W18" s="5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119</v>
      </c>
      <c r="D2" s="1" t="s">
        <v>120</v>
      </c>
      <c r="E2" s="1" t="s">
        <v>121</v>
      </c>
      <c r="F2" s="1" t="s">
        <v>122</v>
      </c>
      <c r="G2" s="1" t="s">
        <v>123</v>
      </c>
      <c r="H2" s="1" t="s">
        <v>124</v>
      </c>
      <c r="I2" s="1" t="s">
        <v>125</v>
      </c>
      <c r="J2" s="1" t="s">
        <v>126</v>
      </c>
      <c r="K2" s="1" t="s">
        <v>127</v>
      </c>
      <c r="L2" s="1" t="s">
        <v>128</v>
      </c>
      <c r="M2" s="1" t="s">
        <v>129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  <c r="W2" s="1" t="s">
        <v>139</v>
      </c>
      <c r="X2" s="1" t="s">
        <v>94</v>
      </c>
    </row>
    <row r="3" spans="1:24">
      <c r="A3" s="0" t="s">
        <v>53</v>
      </c>
      <c r="B3" s="0" t="s">
        <v>2</v>
      </c>
      <c r="C3" s="3" t="n">
        <v>89.19394399</v>
      </c>
      <c r="D3" s="3" t="n">
        <v>0</v>
      </c>
      <c r="E3" s="3" t="n">
        <v>0</v>
      </c>
      <c r="F3" s="3" t="n">
        <v>0</v>
      </c>
      <c r="G3" s="3" t="n">
        <v>59.56998499</v>
      </c>
      <c r="H3" s="3" t="n">
        <v>29.623959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  <c r="R3" s="3" t="n">
        <v>0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0" t="s">
        <v>117</v>
      </c>
    </row>
    <row r="4" spans="1:24">
      <c r="A4" s="0" t="s">
        <v>56</v>
      </c>
      <c r="B4" s="0" t="s">
        <v>2</v>
      </c>
      <c r="C4" s="3" t="n">
        <v>6382.98812548</v>
      </c>
      <c r="D4" s="3" t="n">
        <v>2870.12036661</v>
      </c>
      <c r="E4" s="3" t="n">
        <v>2408.97342828</v>
      </c>
      <c r="F4" s="3" t="n">
        <v>888.80142455</v>
      </c>
      <c r="G4" s="3" t="n">
        <v>163.09687332</v>
      </c>
      <c r="H4" s="3" t="n">
        <v>43.11881424</v>
      </c>
      <c r="I4" s="3" t="n">
        <v>0</v>
      </c>
      <c r="J4" s="3" t="n">
        <v>0</v>
      </c>
      <c r="K4" s="3" t="n">
        <v>0</v>
      </c>
      <c r="L4" s="3" t="n">
        <v>6.47794646</v>
      </c>
      <c r="M4" s="3" t="n">
        <v>1.87484492</v>
      </c>
      <c r="N4" s="3" t="n">
        <v>0.46839558</v>
      </c>
      <c r="O4" s="3" t="n">
        <v>0.05245344</v>
      </c>
      <c r="P4" s="3" t="n">
        <v>0.00345384</v>
      </c>
      <c r="Q4" s="3" t="n">
        <v>0.0001225</v>
      </c>
      <c r="R4" s="3" t="n">
        <v>0.00000176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0" t="s">
        <v>117</v>
      </c>
    </row>
    <row r="5" spans="1:24">
      <c r="A5" s="0" t="s">
        <v>57</v>
      </c>
      <c r="B5" s="0" t="s">
        <v>2</v>
      </c>
      <c r="C5" s="3" t="n">
        <v>35.8247218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35.8247218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0" t="s">
        <v>117</v>
      </c>
    </row>
    <row r="6" spans="1:24">
      <c r="A6" s="0" t="s">
        <v>58</v>
      </c>
      <c r="B6" s="0" t="s">
        <v>2</v>
      </c>
      <c r="C6" s="3" t="n">
        <v>2122.50674203</v>
      </c>
      <c r="D6" s="3" t="n">
        <v>866.92253514</v>
      </c>
      <c r="E6" s="3" t="n">
        <v>481.81703648</v>
      </c>
      <c r="F6" s="3" t="n">
        <v>216.88681976</v>
      </c>
      <c r="G6" s="3" t="n">
        <v>242.72878287</v>
      </c>
      <c r="H6" s="3" t="n">
        <v>314.1515678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  <c r="R6" s="3" t="n">
        <v>0</v>
      </c>
      <c r="S6" s="3" t="n">
        <v>0</v>
      </c>
      <c r="T6" s="3" t="n">
        <v>0</v>
      </c>
      <c r="U6" s="3" t="n">
        <v>0</v>
      </c>
      <c r="V6" s="3" t="n">
        <v>0</v>
      </c>
      <c r="W6" s="3" t="n">
        <v>0</v>
      </c>
      <c r="X6" s="0" t="s">
        <v>117</v>
      </c>
    </row>
    <row r="7" spans="1:24">
      <c r="A7" s="0" t="s">
        <v>59</v>
      </c>
      <c r="B7" s="0" t="s">
        <v>2</v>
      </c>
      <c r="C7" s="3" t="n">
        <v>250.2128453</v>
      </c>
      <c r="D7" s="3" t="n">
        <v>0</v>
      </c>
      <c r="E7" s="3" t="n">
        <v>192.77048866</v>
      </c>
      <c r="F7" s="3" t="n">
        <v>49.18255316</v>
      </c>
      <c r="G7" s="3" t="n">
        <v>7.67559429</v>
      </c>
      <c r="H7" s="3" t="n">
        <v>0.58420919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0" t="s">
        <v>117</v>
      </c>
    </row>
    <row r="8" spans="1:24">
      <c r="A8" s="0" t="s">
        <v>60</v>
      </c>
      <c r="B8" s="0" t="s">
        <v>2</v>
      </c>
      <c r="C8" s="3" t="n">
        <v>581.12793368</v>
      </c>
      <c r="D8" s="3" t="n">
        <v>0</v>
      </c>
      <c r="E8" s="3" t="n">
        <v>339.32484157</v>
      </c>
      <c r="F8" s="3" t="n">
        <v>157.48695415</v>
      </c>
      <c r="G8" s="3" t="n">
        <v>55.88749001</v>
      </c>
      <c r="H8" s="3" t="n">
        <v>28.42864796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0" t="s">
        <v>117</v>
      </c>
    </row>
    <row r="9" spans="1:24">
      <c r="A9" s="0" t="s">
        <v>61</v>
      </c>
      <c r="B9" s="0" t="s">
        <v>2</v>
      </c>
      <c r="C9" s="3" t="n">
        <v>9945.13315607</v>
      </c>
      <c r="D9" s="3" t="n">
        <v>1535.19591675</v>
      </c>
      <c r="E9" s="3" t="n">
        <v>2289.47515643</v>
      </c>
      <c r="F9" s="3" t="n">
        <v>2356.30170252</v>
      </c>
      <c r="G9" s="3" t="n">
        <v>1751.20201057</v>
      </c>
      <c r="H9" s="3" t="n">
        <v>1973.21845241</v>
      </c>
      <c r="I9" s="3" t="n">
        <v>0</v>
      </c>
      <c r="J9" s="3" t="n">
        <v>14.06050611</v>
      </c>
      <c r="K9" s="3" t="n">
        <v>5.28232044</v>
      </c>
      <c r="L9" s="3" t="n">
        <v>11.10618626</v>
      </c>
      <c r="M9" s="3" t="n">
        <v>5.27054781</v>
      </c>
      <c r="N9" s="3" t="n">
        <v>2.80428155</v>
      </c>
      <c r="O9" s="3" t="n">
        <v>0.91807754</v>
      </c>
      <c r="P9" s="3" t="n">
        <v>0.24144727</v>
      </c>
      <c r="Q9" s="3" t="n">
        <v>0.04869134</v>
      </c>
      <c r="R9" s="3" t="n">
        <v>0.00710021</v>
      </c>
      <c r="S9" s="3" t="n">
        <v>0.00070975</v>
      </c>
      <c r="T9" s="3" t="n">
        <v>0.00004711</v>
      </c>
      <c r="U9" s="3" t="n">
        <v>0.00000197</v>
      </c>
      <c r="V9" s="3" t="n">
        <v>5e-8</v>
      </c>
      <c r="W9" s="3" t="n">
        <v>0</v>
      </c>
      <c r="X9" s="0" t="s">
        <v>117</v>
      </c>
    </row>
    <row r="10" spans="1:24">
      <c r="A10" s="0" t="s">
        <v>62</v>
      </c>
      <c r="B10" s="0" t="s">
        <v>2</v>
      </c>
      <c r="C10" s="3" t="n">
        <v>26.37531857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26.37531857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0" t="s">
        <v>117</v>
      </c>
    </row>
    <row r="11" spans="1:24">
      <c r="A11" s="0" t="s">
        <v>63</v>
      </c>
      <c r="B11" s="0" t="s">
        <v>2</v>
      </c>
      <c r="C11" s="3" t="n">
        <v>927.63514518</v>
      </c>
      <c r="D11" s="3" t="n">
        <v>0</v>
      </c>
      <c r="E11" s="3" t="n">
        <v>0</v>
      </c>
      <c r="F11" s="3" t="n">
        <v>169.28685034</v>
      </c>
      <c r="G11" s="3" t="n">
        <v>320.98764197</v>
      </c>
      <c r="H11" s="3" t="n">
        <v>422.03369281</v>
      </c>
      <c r="I11" s="3" t="n">
        <v>0</v>
      </c>
      <c r="J11" s="3" t="n">
        <v>11.39572926</v>
      </c>
      <c r="K11" s="3" t="n">
        <v>3.02434097</v>
      </c>
      <c r="L11" s="3" t="n">
        <v>0.7194983</v>
      </c>
      <c r="M11" s="3" t="n">
        <v>0.15318046</v>
      </c>
      <c r="N11" s="3" t="n">
        <v>0.02922925</v>
      </c>
      <c r="O11" s="3" t="n">
        <v>0.00445274</v>
      </c>
      <c r="P11" s="3" t="n">
        <v>0.00049102</v>
      </c>
      <c r="Q11" s="3" t="n">
        <v>0.0000363</v>
      </c>
      <c r="R11" s="3" t="n">
        <v>0.00000173</v>
      </c>
      <c r="S11" s="3" t="n">
        <v>5e-8</v>
      </c>
      <c r="T11" s="3" t="n">
        <v>0</v>
      </c>
      <c r="U11" s="3" t="n">
        <v>0</v>
      </c>
      <c r="V11" s="3" t="n">
        <v>0</v>
      </c>
      <c r="W11" s="3" t="n">
        <v>0</v>
      </c>
      <c r="X11" s="0" t="s">
        <v>117</v>
      </c>
    </row>
    <row r="12" spans="1:24">
      <c r="A12" s="0" t="s">
        <v>64</v>
      </c>
      <c r="B12" s="0" t="s">
        <v>2</v>
      </c>
      <c r="C12" s="3" t="n">
        <v>4763.91491204</v>
      </c>
      <c r="D12" s="3" t="n">
        <v>2908.96835061</v>
      </c>
      <c r="E12" s="3" t="n">
        <v>1720.05174414</v>
      </c>
      <c r="F12" s="3" t="n">
        <v>129.31002369</v>
      </c>
      <c r="G12" s="3" t="n">
        <v>5.46589844</v>
      </c>
      <c r="H12" s="3" t="n">
        <v>0.11889516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0" t="s">
        <v>117</v>
      </c>
    </row>
    <row r="13" spans="1:24">
      <c r="A13" s="0" t="s">
        <v>65</v>
      </c>
      <c r="B13" s="0" t="s">
        <v>2</v>
      </c>
      <c r="C13" s="3" t="n">
        <v>1595.19773533</v>
      </c>
      <c r="D13" s="3" t="n">
        <v>745.1258373</v>
      </c>
      <c r="E13" s="3" t="n">
        <v>163.29298187</v>
      </c>
      <c r="F13" s="3" t="n">
        <v>62.32273349</v>
      </c>
      <c r="G13" s="3" t="n">
        <v>306.8760855</v>
      </c>
      <c r="H13" s="3" t="n">
        <v>317.58009719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0" t="s">
        <v>117</v>
      </c>
    </row>
    <row r="14" spans="1:24">
      <c r="A14" s="0" t="s">
        <v>66</v>
      </c>
      <c r="B14" s="0" t="s">
        <v>2</v>
      </c>
      <c r="C14" s="3" t="n">
        <v>344.33124723</v>
      </c>
      <c r="D14" s="3" t="n">
        <v>0</v>
      </c>
      <c r="E14" s="3" t="n">
        <v>0</v>
      </c>
      <c r="F14" s="3" t="n">
        <v>0</v>
      </c>
      <c r="G14" s="3" t="n">
        <v>84.26596062</v>
      </c>
      <c r="H14" s="3" t="n">
        <v>260.06528662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0</v>
      </c>
      <c r="T14" s="3" t="n">
        <v>0</v>
      </c>
      <c r="U14" s="3" t="n">
        <v>0</v>
      </c>
      <c r="V14" s="3" t="n">
        <v>0</v>
      </c>
      <c r="W14" s="3" t="n">
        <v>0</v>
      </c>
      <c r="X14" s="0" t="s">
        <v>117</v>
      </c>
    </row>
    <row r="15" spans="1:24">
      <c r="A15" s="0" t="s">
        <v>67</v>
      </c>
      <c r="B15" s="0" t="s">
        <v>2</v>
      </c>
      <c r="C15" s="3" t="n">
        <v>308.61822704</v>
      </c>
      <c r="D15" s="3" t="n">
        <v>0</v>
      </c>
      <c r="E15" s="3" t="n">
        <v>0</v>
      </c>
      <c r="F15" s="3" t="n">
        <v>0</v>
      </c>
      <c r="G15" s="3" t="n">
        <v>72.08549799</v>
      </c>
      <c r="H15" s="3" t="n">
        <v>236.53272905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0" t="s">
        <v>117</v>
      </c>
    </row>
    <row r="16" spans="1:24">
      <c r="A16" s="0" t="s">
        <v>68</v>
      </c>
      <c r="B16" s="0" t="s">
        <v>2</v>
      </c>
      <c r="C16" s="3" t="n">
        <v>1339.1833628</v>
      </c>
      <c r="D16" s="3" t="n">
        <v>678.98733798</v>
      </c>
      <c r="E16" s="3" t="n">
        <v>256.48717985</v>
      </c>
      <c r="F16" s="3" t="n">
        <v>56.30544457</v>
      </c>
      <c r="G16" s="3" t="n">
        <v>133.57453265</v>
      </c>
      <c r="H16" s="3" t="n">
        <v>213.82886775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0</v>
      </c>
      <c r="T16" s="3" t="n">
        <v>0</v>
      </c>
      <c r="U16" s="3" t="n">
        <v>0</v>
      </c>
      <c r="V16" s="3" t="n">
        <v>0</v>
      </c>
      <c r="W16" s="3" t="n">
        <v>0</v>
      </c>
      <c r="X16" s="0" t="s">
        <v>117</v>
      </c>
    </row>
    <row r="17" spans="1:24">
      <c r="A17" s="0" t="s">
        <v>69</v>
      </c>
      <c r="B17" s="0" t="s">
        <v>2</v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0</v>
      </c>
      <c r="T17" s="3" t="n">
        <v>0</v>
      </c>
      <c r="U17" s="3" t="n">
        <v>0</v>
      </c>
      <c r="V17" s="3" t="n">
        <v>0</v>
      </c>
      <c r="W17" s="3" t="n">
        <v>0</v>
      </c>
      <c r="X17" s="0" t="s">
        <v>117</v>
      </c>
    </row>
    <row r="18" spans="3:23">
      <c r="C18" s="5">
        <f>SUM(C3:C17)</f>
      </c>
      <c r="D18" s="5">
        <f>SUM(D3:D17)</f>
      </c>
      <c r="E18" s="5">
        <f>SUM(E3:E17)</f>
      </c>
      <c r="F18" s="5">
        <f>SUM(F3:F17)</f>
      </c>
      <c r="G18" s="5">
        <f>SUM(G3:G17)</f>
      </c>
      <c r="H18" s="5">
        <f>SUM(H3:H17)</f>
      </c>
      <c r="I18" s="5">
        <f>SUM(I3:I17)</f>
      </c>
      <c r="J18" s="5">
        <f>SUM(J3:J17)</f>
      </c>
      <c r="K18" s="5">
        <f>SUM(K3:K17)</f>
      </c>
      <c r="L18" s="5">
        <f>SUM(L3:L17)</f>
      </c>
      <c r="M18" s="5">
        <f>SUM(M3:M17)</f>
      </c>
      <c r="N18" s="5">
        <f>SUM(N3:N17)</f>
      </c>
      <c r="O18" s="5">
        <f>SUM(O3:O17)</f>
      </c>
      <c r="P18" s="5">
        <f>SUM(P3:P17)</f>
      </c>
      <c r="Q18" s="5">
        <f>SUM(Q3:Q17)</f>
      </c>
      <c r="R18" s="5">
        <f>SUM(R3:R17)</f>
      </c>
      <c r="S18" s="5">
        <f>SUM(S3:S17)</f>
      </c>
      <c r="T18" s="5">
        <f>SUM(T3:T17)</f>
      </c>
      <c r="U18" s="5">
        <f>SUM(U3:U17)</f>
      </c>
      <c r="V18" s="5">
        <f>SUM(V3:V17)</f>
      </c>
      <c r="W18" s="5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149</v>
      </c>
      <c r="L2" s="1" t="s">
        <v>150</v>
      </c>
      <c r="M2" s="1" t="s">
        <v>151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  <c r="W2" s="1" t="s">
        <v>161</v>
      </c>
      <c r="X2" s="1" t="s">
        <v>51</v>
      </c>
    </row>
    <row r="3" spans="1:24">
      <c r="A3" s="0" t="s">
        <v>53</v>
      </c>
      <c r="B3" s="0" t="s">
        <v>2</v>
      </c>
      <c r="C3" s="3" t="n">
        <v>84.14295463</v>
      </c>
      <c r="D3" s="3" t="n">
        <v>0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3.48989237</v>
      </c>
      <c r="J3" s="3" t="n">
        <v>22.64825361</v>
      </c>
      <c r="K3" s="3" t="n">
        <v>24.5271347</v>
      </c>
      <c r="L3" s="3" t="n">
        <v>28.54092303</v>
      </c>
      <c r="M3" s="3" t="n">
        <v>4.50625956</v>
      </c>
      <c r="N3" s="3" t="n">
        <v>0.40864728</v>
      </c>
      <c r="O3" s="3" t="n">
        <v>0.0210744</v>
      </c>
      <c r="P3" s="3" t="n">
        <v>0.00074959</v>
      </c>
      <c r="Q3" s="3" t="n">
        <v>0.00001971</v>
      </c>
      <c r="R3" s="3" t="n">
        <v>4e-7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0" t="s">
        <v>162</v>
      </c>
    </row>
    <row r="4" spans="1:24">
      <c r="A4" s="0" t="s">
        <v>56</v>
      </c>
      <c r="B4" s="0" t="s">
        <v>2</v>
      </c>
      <c r="C4" s="3" t="n">
        <v>6.40943432</v>
      </c>
      <c r="D4" s="3" t="n">
        <v>0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5.24190843</v>
      </c>
      <c r="J4" s="3" t="n">
        <v>1.05349931</v>
      </c>
      <c r="K4" s="3" t="n">
        <v>0.107017</v>
      </c>
      <c r="L4" s="3" t="n">
        <v>0.00676136</v>
      </c>
      <c r="M4" s="3" t="n">
        <v>0.00024432</v>
      </c>
      <c r="N4" s="3" t="n">
        <v>0.0000039</v>
      </c>
      <c r="O4" s="3" t="n">
        <v>0</v>
      </c>
      <c r="P4" s="3" t="n">
        <v>0</v>
      </c>
      <c r="Q4" s="3" t="n">
        <v>0</v>
      </c>
      <c r="R4" s="3" t="n">
        <v>0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0" t="s">
        <v>162</v>
      </c>
    </row>
    <row r="5" spans="1:24">
      <c r="A5" s="0" t="s">
        <v>57</v>
      </c>
      <c r="B5" s="0" t="s">
        <v>2</v>
      </c>
      <c r="C5" s="3" t="n">
        <v>6.84156478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5.77962709</v>
      </c>
      <c r="J5" s="3" t="n">
        <v>0.97085712</v>
      </c>
      <c r="K5" s="3" t="n">
        <v>0.08566251</v>
      </c>
      <c r="L5" s="3" t="n">
        <v>0.00521257</v>
      </c>
      <c r="M5" s="3" t="n">
        <v>0.00020166</v>
      </c>
      <c r="N5" s="3" t="n">
        <v>0.00000383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0" t="s">
        <v>162</v>
      </c>
    </row>
    <row r="6" spans="1:24">
      <c r="A6" s="0" t="s">
        <v>58</v>
      </c>
      <c r="B6" s="0" t="s">
        <v>2</v>
      </c>
      <c r="C6" s="3" t="n">
        <v>2149.24280137</v>
      </c>
      <c r="D6" s="3" t="n">
        <v>0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242.2774991</v>
      </c>
      <c r="J6" s="3" t="n">
        <v>368.09302216</v>
      </c>
      <c r="K6" s="3" t="n">
        <v>352.9790999</v>
      </c>
      <c r="L6" s="3" t="n">
        <v>368.1705668</v>
      </c>
      <c r="M6" s="3" t="n">
        <v>305.58593407</v>
      </c>
      <c r="N6" s="3" t="n">
        <v>241.1950839</v>
      </c>
      <c r="O6" s="3" t="n">
        <v>146.93753993</v>
      </c>
      <c r="P6" s="3" t="n">
        <v>75.06399554</v>
      </c>
      <c r="Q6" s="3" t="n">
        <v>31.24630951</v>
      </c>
      <c r="R6" s="3" t="n">
        <v>12.89600534</v>
      </c>
      <c r="S6" s="3" t="n">
        <v>3.85813218</v>
      </c>
      <c r="T6" s="3" t="n">
        <v>0.8109569</v>
      </c>
      <c r="U6" s="3" t="n">
        <v>0.11649999</v>
      </c>
      <c r="V6" s="3" t="n">
        <v>0.01137539</v>
      </c>
      <c r="W6" s="3" t="n">
        <v>0.00078074</v>
      </c>
      <c r="X6" s="0" t="s">
        <v>162</v>
      </c>
    </row>
    <row r="7" spans="1:24">
      <c r="A7" s="0" t="s">
        <v>59</v>
      </c>
      <c r="B7" s="0" t="s">
        <v>2</v>
      </c>
      <c r="C7" s="3" t="n">
        <v>32.55051991</v>
      </c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0.02010796</v>
      </c>
      <c r="J7" s="3" t="n">
        <v>12.38666221</v>
      </c>
      <c r="K7" s="3" t="n">
        <v>9.11074814</v>
      </c>
      <c r="L7" s="3" t="n">
        <v>6.56451095</v>
      </c>
      <c r="M7" s="3" t="n">
        <v>3.01254547</v>
      </c>
      <c r="N7" s="3" t="n">
        <v>1.0891374</v>
      </c>
      <c r="O7" s="3" t="n">
        <v>0.29937089</v>
      </c>
      <c r="P7" s="3" t="n">
        <v>0.05894023</v>
      </c>
      <c r="Q7" s="3" t="n">
        <v>0.00780568</v>
      </c>
      <c r="R7" s="3" t="n">
        <v>0.00065634</v>
      </c>
      <c r="S7" s="3" t="n">
        <v>0.00003367</v>
      </c>
      <c r="T7" s="3" t="n">
        <v>9.6e-7</v>
      </c>
      <c r="U7" s="3" t="n">
        <v>1e-8</v>
      </c>
      <c r="V7" s="3" t="n">
        <v>0</v>
      </c>
      <c r="W7" s="3" t="n">
        <v>0</v>
      </c>
      <c r="X7" s="0" t="s">
        <v>162</v>
      </c>
    </row>
    <row r="8" spans="1:24">
      <c r="A8" s="0" t="s">
        <v>60</v>
      </c>
      <c r="B8" s="0" t="s">
        <v>2</v>
      </c>
      <c r="C8" s="3" t="n">
        <v>76.19035182</v>
      </c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16.5951969</v>
      </c>
      <c r="J8" s="3" t="n">
        <v>16.42333014</v>
      </c>
      <c r="K8" s="3" t="n">
        <v>15.84266017</v>
      </c>
      <c r="L8" s="3" t="n">
        <v>8.41279447</v>
      </c>
      <c r="M8" s="3" t="n">
        <v>10.35296436</v>
      </c>
      <c r="N8" s="3" t="n">
        <v>5.86831637</v>
      </c>
      <c r="O8" s="3" t="n">
        <v>2.19145782</v>
      </c>
      <c r="P8" s="3" t="n">
        <v>0.44260666</v>
      </c>
      <c r="Q8" s="3" t="n">
        <v>0.05615238</v>
      </c>
      <c r="R8" s="3" t="n">
        <v>0.00461514</v>
      </c>
      <c r="S8" s="3" t="n">
        <v>0.0002484</v>
      </c>
      <c r="T8" s="3" t="n">
        <v>0.00000882</v>
      </c>
      <c r="U8" s="3" t="n">
        <v>2e-7</v>
      </c>
      <c r="V8" s="3" t="n">
        <v>0</v>
      </c>
      <c r="W8" s="3" t="n">
        <v>0</v>
      </c>
      <c r="X8" s="0" t="s">
        <v>162</v>
      </c>
    </row>
    <row r="9" spans="1:24">
      <c r="A9" s="0" t="s">
        <v>61</v>
      </c>
      <c r="B9" s="0" t="s">
        <v>2</v>
      </c>
      <c r="C9" s="3" t="n">
        <v>8943.76239978</v>
      </c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1399.32067612</v>
      </c>
      <c r="J9" s="3" t="n">
        <v>1712.87908767</v>
      </c>
      <c r="K9" s="3" t="n">
        <v>1504.8069073</v>
      </c>
      <c r="L9" s="3" t="n">
        <v>1362.84043915</v>
      </c>
      <c r="M9" s="3" t="n">
        <v>1111.4642662</v>
      </c>
      <c r="N9" s="3" t="n">
        <v>904.69989636</v>
      </c>
      <c r="O9" s="3" t="n">
        <v>532.84755422</v>
      </c>
      <c r="P9" s="3" t="n">
        <v>264.61432899</v>
      </c>
      <c r="Q9" s="3" t="n">
        <v>104.63016538</v>
      </c>
      <c r="R9" s="3" t="n">
        <v>34.48014809</v>
      </c>
      <c r="S9" s="3" t="n">
        <v>9.28797488</v>
      </c>
      <c r="T9" s="3" t="n">
        <v>1.66346705</v>
      </c>
      <c r="U9" s="3" t="n">
        <v>0.20722747</v>
      </c>
      <c r="V9" s="3" t="n">
        <v>0.01884021</v>
      </c>
      <c r="W9" s="3" t="n">
        <v>0.00142072</v>
      </c>
      <c r="X9" s="0" t="s">
        <v>162</v>
      </c>
    </row>
    <row r="10" spans="1:24">
      <c r="A10" s="0" t="s">
        <v>62</v>
      </c>
      <c r="B10" s="0" t="s">
        <v>2</v>
      </c>
      <c r="C10" s="3" t="n">
        <v>219.47008891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25.62049773</v>
      </c>
      <c r="J10" s="3" t="n">
        <v>29.98273352</v>
      </c>
      <c r="K10" s="3" t="n">
        <v>15.49176589</v>
      </c>
      <c r="L10" s="3" t="n">
        <v>19.52694257</v>
      </c>
      <c r="M10" s="3" t="n">
        <v>24.59381703</v>
      </c>
      <c r="N10" s="3" t="n">
        <v>27.9040288</v>
      </c>
      <c r="O10" s="3" t="n">
        <v>28.47345827</v>
      </c>
      <c r="P10" s="3" t="n">
        <v>14.62466213</v>
      </c>
      <c r="Q10" s="3" t="n">
        <v>19.27309335</v>
      </c>
      <c r="R10" s="3" t="n">
        <v>9.8935193</v>
      </c>
      <c r="S10" s="3" t="n">
        <v>3.48771308</v>
      </c>
      <c r="T10" s="3" t="n">
        <v>0.54970138</v>
      </c>
      <c r="U10" s="3" t="n">
        <v>0.04617131</v>
      </c>
      <c r="V10" s="3" t="n">
        <v>0.0019521</v>
      </c>
      <c r="W10" s="3" t="n">
        <v>0.00003248</v>
      </c>
      <c r="X10" s="0" t="s">
        <v>162</v>
      </c>
    </row>
    <row r="11" spans="1:24">
      <c r="A11" s="0" t="s">
        <v>63</v>
      </c>
      <c r="B11" s="0" t="s">
        <v>2</v>
      </c>
      <c r="C11" s="3" t="n">
        <v>809.55689603</v>
      </c>
      <c r="D11" s="3" t="n">
        <v>0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203.07740817</v>
      </c>
      <c r="J11" s="3" t="n">
        <v>204.37102423</v>
      </c>
      <c r="K11" s="3" t="n">
        <v>186.71565644</v>
      </c>
      <c r="L11" s="3" t="n">
        <v>112.91843086</v>
      </c>
      <c r="M11" s="3" t="n">
        <v>60.55029406</v>
      </c>
      <c r="N11" s="3" t="n">
        <v>29.27963174</v>
      </c>
      <c r="O11" s="3" t="n">
        <v>9.91187037</v>
      </c>
      <c r="P11" s="3" t="n">
        <v>2.33010529</v>
      </c>
      <c r="Q11" s="3" t="n">
        <v>0.36253718</v>
      </c>
      <c r="R11" s="3" t="n">
        <v>0.03727412</v>
      </c>
      <c r="S11" s="3" t="n">
        <v>0.00254656</v>
      </c>
      <c r="T11" s="3" t="n">
        <v>0.00011379</v>
      </c>
      <c r="U11" s="3" t="n">
        <v>0.00000318</v>
      </c>
      <c r="V11" s="3" t="n">
        <v>5e-8</v>
      </c>
      <c r="W11" s="3" t="n">
        <v>0</v>
      </c>
      <c r="X11" s="0" t="s">
        <v>162</v>
      </c>
    </row>
    <row r="12" spans="1:24">
      <c r="A12" s="0" t="s">
        <v>64</v>
      </c>
      <c r="B12" s="0" t="s">
        <v>2</v>
      </c>
      <c r="C12" s="3" t="n">
        <v>0.00119738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0.00118585</v>
      </c>
      <c r="J12" s="3" t="n">
        <v>0.00001148</v>
      </c>
      <c r="K12" s="3" t="n">
        <v>5e-8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0" t="s">
        <v>162</v>
      </c>
    </row>
    <row r="13" spans="1:24">
      <c r="A13" s="0" t="s">
        <v>65</v>
      </c>
      <c r="B13" s="0" t="s">
        <v>2</v>
      </c>
      <c r="C13" s="3" t="n">
        <v>1405.05268938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243.25705351</v>
      </c>
      <c r="J13" s="3" t="n">
        <v>301.5650961</v>
      </c>
      <c r="K13" s="3" t="n">
        <v>275.28497028</v>
      </c>
      <c r="L13" s="3" t="n">
        <v>183.19777746</v>
      </c>
      <c r="M13" s="3" t="n">
        <v>120.24445793</v>
      </c>
      <c r="N13" s="3" t="n">
        <v>106.98702083</v>
      </c>
      <c r="O13" s="3" t="n">
        <v>78.92158975</v>
      </c>
      <c r="P13" s="3" t="n">
        <v>32.49579541</v>
      </c>
      <c r="Q13" s="3" t="n">
        <v>8.77235946</v>
      </c>
      <c r="R13" s="3" t="n">
        <v>1.30035155</v>
      </c>
      <c r="S13" s="3" t="n">
        <v>0.1198697</v>
      </c>
      <c r="T13" s="3" t="n">
        <v>33.48431501</v>
      </c>
      <c r="U13" s="3" t="n">
        <v>15.17673656</v>
      </c>
      <c r="V13" s="3" t="n">
        <v>3.79793497</v>
      </c>
      <c r="W13" s="3" t="n">
        <v>0.44736092</v>
      </c>
      <c r="X13" s="0" t="s">
        <v>162</v>
      </c>
    </row>
    <row r="14" spans="1:24">
      <c r="A14" s="0" t="s">
        <v>66</v>
      </c>
      <c r="B14" s="0" t="s">
        <v>2</v>
      </c>
      <c r="C14" s="3" t="n">
        <v>706.96249232</v>
      </c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221.16279213</v>
      </c>
      <c r="J14" s="3" t="n">
        <v>185.53736716</v>
      </c>
      <c r="K14" s="3" t="n">
        <v>134.04382833</v>
      </c>
      <c r="L14" s="3" t="n">
        <v>87.82101041</v>
      </c>
      <c r="M14" s="3" t="n">
        <v>49.55420615</v>
      </c>
      <c r="N14" s="3" t="n">
        <v>20.66224106</v>
      </c>
      <c r="O14" s="3" t="n">
        <v>6.46819047</v>
      </c>
      <c r="P14" s="3" t="n">
        <v>1.45709667</v>
      </c>
      <c r="Q14" s="3" t="n">
        <v>0.22936371</v>
      </c>
      <c r="R14" s="3" t="n">
        <v>0.02458847</v>
      </c>
      <c r="S14" s="3" t="n">
        <v>0.00173031</v>
      </c>
      <c r="T14" s="3" t="n">
        <v>0.0000756</v>
      </c>
      <c r="U14" s="3" t="n">
        <v>0.00000185</v>
      </c>
      <c r="V14" s="3" t="n">
        <v>2e-8</v>
      </c>
      <c r="W14" s="3" t="n">
        <v>0</v>
      </c>
      <c r="X14" s="0" t="s">
        <v>162</v>
      </c>
    </row>
    <row r="15" spans="1:24">
      <c r="A15" s="0" t="s">
        <v>67</v>
      </c>
      <c r="B15" s="0" t="s">
        <v>2</v>
      </c>
      <c r="C15" s="3" t="n">
        <v>446.16356215</v>
      </c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114.31392121</v>
      </c>
      <c r="J15" s="3" t="n">
        <v>118.47390984</v>
      </c>
      <c r="K15" s="3" t="n">
        <v>91.1642384</v>
      </c>
      <c r="L15" s="3" t="n">
        <v>62.00599114</v>
      </c>
      <c r="M15" s="3" t="n">
        <v>36.81518785</v>
      </c>
      <c r="N15" s="3" t="n">
        <v>16.32648413</v>
      </c>
      <c r="O15" s="3" t="n">
        <v>5.489881</v>
      </c>
      <c r="P15" s="3" t="n">
        <v>1.32810428</v>
      </c>
      <c r="Q15" s="3" t="n">
        <v>0.22004055</v>
      </c>
      <c r="R15" s="3" t="n">
        <v>0.0240261</v>
      </c>
      <c r="S15" s="3" t="n">
        <v>0.00170109</v>
      </c>
      <c r="T15" s="3" t="n">
        <v>0.00007471</v>
      </c>
      <c r="U15" s="3" t="n">
        <v>0.00000184</v>
      </c>
      <c r="V15" s="3" t="n">
        <v>2e-8</v>
      </c>
      <c r="W15" s="3" t="n">
        <v>0</v>
      </c>
      <c r="X15" s="0" t="s">
        <v>162</v>
      </c>
    </row>
    <row r="16" spans="1:24">
      <c r="A16" s="0" t="s">
        <v>68</v>
      </c>
      <c r="B16" s="0" t="s">
        <v>2</v>
      </c>
      <c r="C16" s="3" t="n">
        <v>264.50351492</v>
      </c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106.30593138</v>
      </c>
      <c r="J16" s="3" t="n">
        <v>61.24403154</v>
      </c>
      <c r="K16" s="3" t="n">
        <v>29.66541909</v>
      </c>
      <c r="L16" s="3" t="n">
        <v>18.19468398</v>
      </c>
      <c r="M16" s="3" t="n">
        <v>12.39375773</v>
      </c>
      <c r="N16" s="3" t="n">
        <v>7.66946026</v>
      </c>
      <c r="O16" s="3" t="n">
        <v>9.69809666</v>
      </c>
      <c r="P16" s="3" t="n">
        <v>8.50482004</v>
      </c>
      <c r="Q16" s="3" t="n">
        <v>6.93508432</v>
      </c>
      <c r="R16" s="3" t="n">
        <v>2.94484474</v>
      </c>
      <c r="S16" s="3" t="n">
        <v>0.79084689</v>
      </c>
      <c r="T16" s="3" t="n">
        <v>0.13886785</v>
      </c>
      <c r="U16" s="3" t="n">
        <v>0.01631498</v>
      </c>
      <c r="V16" s="3" t="n">
        <v>0.00128645</v>
      </c>
      <c r="W16" s="3" t="n">
        <v>0.00006904</v>
      </c>
      <c r="X16" s="0" t="s">
        <v>162</v>
      </c>
    </row>
    <row r="17" spans="1:24">
      <c r="A17" s="0" t="s">
        <v>69</v>
      </c>
      <c r="B17" s="0" t="s">
        <v>2</v>
      </c>
      <c r="C17" s="3" t="n">
        <v>41.55899698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3.87346754</v>
      </c>
      <c r="M17" s="3" t="n">
        <v>7.56245565</v>
      </c>
      <c r="N17" s="3" t="n">
        <v>10.1109746</v>
      </c>
      <c r="O17" s="3" t="n">
        <v>10.6490552</v>
      </c>
      <c r="P17" s="3" t="n">
        <v>6.25637549</v>
      </c>
      <c r="Q17" s="3" t="n">
        <v>2.39314196</v>
      </c>
      <c r="R17" s="3" t="n">
        <v>0.60041812</v>
      </c>
      <c r="S17" s="3" t="n">
        <v>0.10086175</v>
      </c>
      <c r="T17" s="3" t="n">
        <v>0.01136331</v>
      </c>
      <c r="U17" s="3" t="n">
        <v>0.00084302</v>
      </c>
      <c r="V17" s="3" t="n">
        <v>0.0000393</v>
      </c>
      <c r="W17" s="3" t="n">
        <v>0.00000105</v>
      </c>
      <c r="X17" s="0" t="s">
        <v>162</v>
      </c>
    </row>
    <row r="18" spans="3:23">
      <c r="C18" s="5">
        <f>SUM(C3:C17)</f>
      </c>
      <c r="D18" s="5">
        <f>SUM(D3:D17)</f>
      </c>
      <c r="E18" s="5">
        <f>SUM(E3:E17)</f>
      </c>
      <c r="F18" s="5">
        <f>SUM(F3:F17)</f>
      </c>
      <c r="G18" s="5">
        <f>SUM(G3:G17)</f>
      </c>
      <c r="H18" s="5">
        <f>SUM(H3:H17)</f>
      </c>
      <c r="I18" s="5">
        <f>SUM(I3:I17)</f>
      </c>
      <c r="J18" s="5">
        <f>SUM(J3:J17)</f>
      </c>
      <c r="K18" s="5">
        <f>SUM(K3:K17)</f>
      </c>
      <c r="L18" s="5">
        <f>SUM(L3:L17)</f>
      </c>
      <c r="M18" s="5">
        <f>SUM(M3:M17)</f>
      </c>
      <c r="N18" s="5">
        <f>SUM(N3:N17)</f>
      </c>
      <c r="O18" s="5">
        <f>SUM(O3:O17)</f>
      </c>
      <c r="P18" s="5">
        <f>SUM(P3:P17)</f>
      </c>
      <c r="Q18" s="5">
        <f>SUM(Q3:Q17)</f>
      </c>
      <c r="R18" s="5">
        <f>SUM(R3:R17)</f>
      </c>
      <c r="S18" s="5">
        <f>SUM(S3:S17)</f>
      </c>
      <c r="T18" s="5">
        <f>SUM(T3:T17)</f>
      </c>
      <c r="U18" s="5">
        <f>SUM(U3:U17)</f>
      </c>
      <c r="V18" s="5">
        <f>SUM(V3:V17)</f>
      </c>
      <c r="W18" s="5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18"/>
  <sheetViews>
    <sheetView showGridLines="1" workbookViewId="0" rightToLeft="0" zoomScale="100" zoomScaleNormal="100" zoomScalePageLayoutView="100"/>
  </sheetViews>
  <sheetFormatPr baseColWidth="10" defaultRowHeight="16"/>
  <sheetData>
    <row r="1" spans="1:24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 t="s">
        <v>26</v>
      </c>
      <c r="B2" s="1" t="s">
        <v>27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168</v>
      </c>
      <c r="H2" s="1" t="s">
        <v>169</v>
      </c>
      <c r="I2" s="1" t="s">
        <v>170</v>
      </c>
      <c r="J2" s="1" t="s">
        <v>171</v>
      </c>
      <c r="K2" s="1" t="s">
        <v>172</v>
      </c>
      <c r="L2" s="1" t="s">
        <v>173</v>
      </c>
      <c r="M2" s="1" t="s">
        <v>174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  <c r="U2" s="1" t="s">
        <v>182</v>
      </c>
      <c r="V2" s="1" t="s">
        <v>183</v>
      </c>
      <c r="W2" s="1" t="s">
        <v>184</v>
      </c>
      <c r="X2" s="1" t="s">
        <v>94</v>
      </c>
    </row>
    <row r="3" spans="1:24">
      <c r="A3" s="0" t="s">
        <v>53</v>
      </c>
      <c r="B3" s="0" t="s">
        <v>2</v>
      </c>
      <c r="C3" s="3" t="n">
        <v>36.95118414</v>
      </c>
      <c r="D3" s="3" t="n">
        <v>0</v>
      </c>
      <c r="E3" s="3" t="n">
        <v>0</v>
      </c>
      <c r="F3" s="3" t="n">
        <v>0</v>
      </c>
      <c r="G3" s="3" t="n">
        <v>20.79383255</v>
      </c>
      <c r="H3" s="3" t="n">
        <v>16.1573516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  <c r="R3" s="3" t="n">
        <v>0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0" t="s">
        <v>162</v>
      </c>
    </row>
    <row r="4" spans="1:24">
      <c r="A4" s="0" t="s">
        <v>56</v>
      </c>
      <c r="B4" s="0" t="s">
        <v>2</v>
      </c>
      <c r="C4" s="3" t="n">
        <v>544.75576014</v>
      </c>
      <c r="D4" s="3" t="n">
        <v>62.61626799</v>
      </c>
      <c r="E4" s="3" t="n">
        <v>210.22243878</v>
      </c>
      <c r="F4" s="3" t="n">
        <v>174.51562643</v>
      </c>
      <c r="G4" s="3" t="n">
        <v>56.93150794</v>
      </c>
      <c r="H4" s="3" t="n">
        <v>23.51764807</v>
      </c>
      <c r="I4" s="3" t="n">
        <v>0</v>
      </c>
      <c r="J4" s="3" t="n">
        <v>0</v>
      </c>
      <c r="K4" s="3" t="n">
        <v>0</v>
      </c>
      <c r="L4" s="3" t="n">
        <v>11.44746809</v>
      </c>
      <c r="M4" s="3" t="n">
        <v>4.09027417</v>
      </c>
      <c r="N4" s="3" t="n">
        <v>1.23647469</v>
      </c>
      <c r="O4" s="3" t="n">
        <v>0.16478722</v>
      </c>
      <c r="P4" s="3" t="n">
        <v>0.01273432</v>
      </c>
      <c r="Q4" s="3" t="n">
        <v>0.00052381</v>
      </c>
      <c r="R4" s="3" t="n">
        <v>0.00000864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0" t="s">
        <v>162</v>
      </c>
    </row>
    <row r="5" spans="1:24">
      <c r="A5" s="0" t="s">
        <v>57</v>
      </c>
      <c r="B5" s="0" t="s">
        <v>2</v>
      </c>
      <c r="C5" s="3" t="n">
        <v>19.53934064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19.53934064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0" t="s">
        <v>162</v>
      </c>
    </row>
    <row r="6" spans="1:24">
      <c r="A6" s="0" t="s">
        <v>58</v>
      </c>
      <c r="B6" s="0" t="s">
        <v>2</v>
      </c>
      <c r="C6" s="3" t="n">
        <v>359.61658293</v>
      </c>
      <c r="D6" s="3" t="n">
        <v>18.91330219</v>
      </c>
      <c r="E6" s="3" t="n">
        <v>42.04643824</v>
      </c>
      <c r="F6" s="3" t="n">
        <v>42.58559693</v>
      </c>
      <c r="G6" s="3" t="n">
        <v>84.72826824</v>
      </c>
      <c r="H6" s="3" t="n">
        <v>171.34297736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  <c r="R6" s="3" t="n">
        <v>0</v>
      </c>
      <c r="S6" s="3" t="n">
        <v>0</v>
      </c>
      <c r="T6" s="3" t="n">
        <v>0</v>
      </c>
      <c r="U6" s="3" t="n">
        <v>0</v>
      </c>
      <c r="V6" s="3" t="n">
        <v>0</v>
      </c>
      <c r="W6" s="3" t="n">
        <v>0</v>
      </c>
      <c r="X6" s="0" t="s">
        <v>162</v>
      </c>
    </row>
    <row r="7" spans="1:24">
      <c r="A7" s="0" t="s">
        <v>59</v>
      </c>
      <c r="B7" s="0" t="s">
        <v>2</v>
      </c>
      <c r="C7" s="3" t="n">
        <v>29.47727375</v>
      </c>
      <c r="D7" s="3" t="n">
        <v>0</v>
      </c>
      <c r="E7" s="3" t="n">
        <v>16.82238657</v>
      </c>
      <c r="F7" s="3" t="n">
        <v>9.65696481</v>
      </c>
      <c r="G7" s="3" t="n">
        <v>2.67928593</v>
      </c>
      <c r="H7" s="3" t="n">
        <v>0.31863645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0" t="s">
        <v>162</v>
      </c>
    </row>
    <row r="8" spans="1:24">
      <c r="A8" s="0" t="s">
        <v>60</v>
      </c>
      <c r="B8" s="0" t="s">
        <v>2</v>
      </c>
      <c r="C8" s="3" t="n">
        <v>95.54793757</v>
      </c>
      <c r="D8" s="3" t="n">
        <v>0</v>
      </c>
      <c r="E8" s="3" t="n">
        <v>29.61165736</v>
      </c>
      <c r="F8" s="3" t="n">
        <v>30.92246895</v>
      </c>
      <c r="G8" s="3" t="n">
        <v>19.50840023</v>
      </c>
      <c r="H8" s="3" t="n">
        <v>15.50541104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0" t="s">
        <v>162</v>
      </c>
    </row>
    <row r="9" spans="1:24">
      <c r="A9" s="0" t="s">
        <v>61</v>
      </c>
      <c r="B9" s="0" t="s">
        <v>2</v>
      </c>
      <c r="C9" s="3" t="n">
        <v>2448.40845622</v>
      </c>
      <c r="D9" s="3" t="n">
        <v>33.49275524</v>
      </c>
      <c r="E9" s="3" t="n">
        <v>199.7942548</v>
      </c>
      <c r="F9" s="3" t="n">
        <v>462.65842551</v>
      </c>
      <c r="G9" s="3" t="n">
        <v>611.28438055</v>
      </c>
      <c r="H9" s="3" t="n">
        <v>1076.22294221</v>
      </c>
      <c r="I9" s="3" t="n">
        <v>0</v>
      </c>
      <c r="J9" s="3" t="n">
        <v>15.03086945</v>
      </c>
      <c r="K9" s="3" t="n">
        <v>7.37550541</v>
      </c>
      <c r="L9" s="3" t="n">
        <v>19.62623708</v>
      </c>
      <c r="M9" s="3" t="n">
        <v>11.49854333</v>
      </c>
      <c r="N9" s="3" t="n">
        <v>7.40276654</v>
      </c>
      <c r="O9" s="3" t="n">
        <v>2.8842236</v>
      </c>
      <c r="P9" s="3" t="n">
        <v>0.8902174</v>
      </c>
      <c r="Q9" s="3" t="n">
        <v>0.20820676</v>
      </c>
      <c r="R9" s="3" t="n">
        <v>0.03485303</v>
      </c>
      <c r="S9" s="3" t="n">
        <v>0.00396401</v>
      </c>
      <c r="T9" s="3" t="n">
        <v>0.00029702</v>
      </c>
      <c r="U9" s="3" t="n">
        <v>0.00001395</v>
      </c>
      <c r="V9" s="3" t="n">
        <v>3.7e-7</v>
      </c>
      <c r="W9" s="3" t="n">
        <v>0</v>
      </c>
      <c r="X9" s="0" t="s">
        <v>162</v>
      </c>
    </row>
    <row r="10" spans="1:24">
      <c r="A10" s="0" t="s">
        <v>62</v>
      </c>
      <c r="B10" s="0" t="s">
        <v>2</v>
      </c>
      <c r="C10" s="3" t="n">
        <v>14.38549438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14.38549438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0" t="s">
        <v>162</v>
      </c>
    </row>
    <row r="11" spans="1:24">
      <c r="A11" s="0" t="s">
        <v>63</v>
      </c>
      <c r="B11" s="0" t="s">
        <v>2</v>
      </c>
      <c r="C11" s="3" t="n">
        <v>393.57235062</v>
      </c>
      <c r="D11" s="3" t="n">
        <v>0</v>
      </c>
      <c r="E11" s="3" t="n">
        <v>0</v>
      </c>
      <c r="F11" s="3" t="n">
        <v>33.23937148</v>
      </c>
      <c r="G11" s="3" t="n">
        <v>112.04574384</v>
      </c>
      <c r="H11" s="3" t="n">
        <v>230.18350656</v>
      </c>
      <c r="I11" s="3" t="n">
        <v>0</v>
      </c>
      <c r="J11" s="3" t="n">
        <v>12.18218729</v>
      </c>
      <c r="K11" s="3" t="n">
        <v>4.22277358</v>
      </c>
      <c r="L11" s="3" t="n">
        <v>1.27145754</v>
      </c>
      <c r="M11" s="3" t="n">
        <v>0.33418767</v>
      </c>
      <c r="N11" s="3" t="n">
        <v>0.07715962</v>
      </c>
      <c r="O11" s="3" t="n">
        <v>0.01398867</v>
      </c>
      <c r="P11" s="3" t="n">
        <v>0.00181038</v>
      </c>
      <c r="Q11" s="3" t="n">
        <v>0.00015522</v>
      </c>
      <c r="R11" s="3" t="n">
        <v>0.00000849</v>
      </c>
      <c r="S11" s="3" t="n">
        <v>2.8e-7</v>
      </c>
      <c r="T11" s="3" t="n">
        <v>1e-8</v>
      </c>
      <c r="U11" s="3" t="n">
        <v>0</v>
      </c>
      <c r="V11" s="3" t="n">
        <v>0</v>
      </c>
      <c r="W11" s="3" t="n">
        <v>0</v>
      </c>
      <c r="X11" s="0" t="s">
        <v>162</v>
      </c>
    </row>
    <row r="12" spans="1:24">
      <c r="A12" s="0" t="s">
        <v>64</v>
      </c>
      <c r="B12" s="0" t="s">
        <v>2</v>
      </c>
      <c r="C12" s="3" t="n">
        <v>240.92927233</v>
      </c>
      <c r="D12" s="3" t="n">
        <v>63.46379892</v>
      </c>
      <c r="E12" s="3" t="n">
        <v>150.10272353</v>
      </c>
      <c r="F12" s="3" t="n">
        <v>25.38994556</v>
      </c>
      <c r="G12" s="3" t="n">
        <v>1.90795712</v>
      </c>
      <c r="H12" s="3" t="n">
        <v>0.0648472</v>
      </c>
      <c r="I12" s="3" t="n">
        <v>0</v>
      </c>
      <c r="J12" s="3" t="n">
        <v>0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0" t="s">
        <v>162</v>
      </c>
    </row>
    <row r="13" spans="1:24">
      <c r="A13" s="0" t="s">
        <v>65</v>
      </c>
      <c r="B13" s="0" t="s">
        <v>2</v>
      </c>
      <c r="C13" s="3" t="n">
        <v>323.07596796</v>
      </c>
      <c r="D13" s="3" t="n">
        <v>16.25611234</v>
      </c>
      <c r="E13" s="3" t="n">
        <v>14.24999067</v>
      </c>
      <c r="F13" s="3" t="n">
        <v>12.23703133</v>
      </c>
      <c r="G13" s="3" t="n">
        <v>107.11988493</v>
      </c>
      <c r="H13" s="3" t="n">
        <v>173.2129487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0" t="s">
        <v>162</v>
      </c>
    </row>
    <row r="14" spans="1:24">
      <c r="A14" s="0" t="s">
        <v>66</v>
      </c>
      <c r="B14" s="0" t="s">
        <v>2</v>
      </c>
      <c r="C14" s="3" t="n">
        <v>171.2578564</v>
      </c>
      <c r="D14" s="3" t="n">
        <v>0</v>
      </c>
      <c r="E14" s="3" t="n">
        <v>0</v>
      </c>
      <c r="F14" s="3" t="n">
        <v>0</v>
      </c>
      <c r="G14" s="3" t="n">
        <v>29.41434811</v>
      </c>
      <c r="H14" s="3" t="n">
        <v>141.8435083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0</v>
      </c>
      <c r="T14" s="3" t="n">
        <v>0</v>
      </c>
      <c r="U14" s="3" t="n">
        <v>0</v>
      </c>
      <c r="V14" s="3" t="n">
        <v>0</v>
      </c>
      <c r="W14" s="3" t="n">
        <v>0</v>
      </c>
      <c r="X14" s="0" t="s">
        <v>162</v>
      </c>
    </row>
    <row r="15" spans="1:24">
      <c r="A15" s="0" t="s">
        <v>67</v>
      </c>
      <c r="B15" s="0" t="s">
        <v>2</v>
      </c>
      <c r="C15" s="3" t="n">
        <v>154.17106601</v>
      </c>
      <c r="D15" s="3" t="n">
        <v>0</v>
      </c>
      <c r="E15" s="3" t="n">
        <v>0</v>
      </c>
      <c r="F15" s="3" t="n">
        <v>0</v>
      </c>
      <c r="G15" s="3" t="n">
        <v>25.1625676</v>
      </c>
      <c r="H15" s="3" t="n">
        <v>129.00849841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0" t="s">
        <v>162</v>
      </c>
    </row>
    <row r="16" spans="1:24">
      <c r="A16" s="0" t="s">
        <v>68</v>
      </c>
      <c r="B16" s="0" t="s">
        <v>2</v>
      </c>
      <c r="C16" s="3" t="n">
        <v>211.50319454</v>
      </c>
      <c r="D16" s="3" t="n">
        <v>14.81319516</v>
      </c>
      <c r="E16" s="3" t="n">
        <v>22.38271284</v>
      </c>
      <c r="F16" s="3" t="n">
        <v>11.05554026</v>
      </c>
      <c r="G16" s="3" t="n">
        <v>46.62627438</v>
      </c>
      <c r="H16" s="3" t="n">
        <v>116.62547192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0</v>
      </c>
      <c r="T16" s="3" t="n">
        <v>0</v>
      </c>
      <c r="U16" s="3" t="n">
        <v>0</v>
      </c>
      <c r="V16" s="3" t="n">
        <v>0</v>
      </c>
      <c r="W16" s="3" t="n">
        <v>0</v>
      </c>
      <c r="X16" s="0" t="s">
        <v>162</v>
      </c>
    </row>
    <row r="17" spans="1:24">
      <c r="A17" s="0" t="s">
        <v>69</v>
      </c>
      <c r="B17" s="0" t="s">
        <v>2</v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0</v>
      </c>
      <c r="T17" s="3" t="n">
        <v>0</v>
      </c>
      <c r="U17" s="3" t="n">
        <v>0</v>
      </c>
      <c r="V17" s="3" t="n">
        <v>0</v>
      </c>
      <c r="W17" s="3" t="n">
        <v>0</v>
      </c>
      <c r="X17" s="0" t="s">
        <v>162</v>
      </c>
    </row>
    <row r="18" spans="3:23">
      <c r="C18" s="5">
        <f>SUM(C3:C17)</f>
      </c>
      <c r="D18" s="5">
        <f>SUM(D3:D17)</f>
      </c>
      <c r="E18" s="5">
        <f>SUM(E3:E17)</f>
      </c>
      <c r="F18" s="5">
        <f>SUM(F3:F17)</f>
      </c>
      <c r="G18" s="5">
        <f>SUM(G3:G17)</f>
      </c>
      <c r="H18" s="5">
        <f>SUM(H3:H17)</f>
      </c>
      <c r="I18" s="5">
        <f>SUM(I3:I17)</f>
      </c>
      <c r="J18" s="5">
        <f>SUM(J3:J17)</f>
      </c>
      <c r="K18" s="5">
        <f>SUM(K3:K17)</f>
      </c>
      <c r="L18" s="5">
        <f>SUM(L3:L17)</f>
      </c>
      <c r="M18" s="5">
        <f>SUM(M3:M17)</f>
      </c>
      <c r="N18" s="5">
        <f>SUM(N3:N17)</f>
      </c>
      <c r="O18" s="5">
        <f>SUM(O3:O17)</f>
      </c>
      <c r="P18" s="5">
        <f>SUM(P3:P17)</f>
      </c>
      <c r="Q18" s="5">
        <f>SUM(Q3:Q17)</f>
      </c>
      <c r="R18" s="5">
        <f>SUM(R3:R17)</f>
      </c>
      <c r="S18" s="5">
        <f>SUM(S3:S17)</f>
      </c>
      <c r="T18" s="5">
        <f>SUM(T3:T17)</f>
      </c>
      <c r="U18" s="5">
        <f>SUM(U3:U17)</f>
      </c>
      <c r="V18" s="5">
        <f>SUM(V3:V17)</f>
      </c>
      <c r="W18" s="5">
        <f>SUM(W3:W17)</f>
      </c>
    </row>
  </sheetData>
  <mergeCells count="1">
    <mergeCell ref="A1:X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A18"/>
  <sheetViews>
    <sheetView showGridLines="1" workbookViewId="0" rightToLeft="0" zoomScale="100" zoomScaleNormal="100" zoomScalePageLayoutView="100"/>
  </sheetViews>
  <sheetFormatPr baseColWidth="10" defaultRowHeight="16"/>
  <sheetData>
    <row r="1" spans="1:27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 t="s">
        <v>26</v>
      </c>
      <c r="B2" s="1" t="s">
        <v>27</v>
      </c>
      <c r="C2" s="1" t="s">
        <v>186</v>
      </c>
      <c r="D2" s="1" t="s">
        <v>187</v>
      </c>
      <c r="E2" s="1" t="s">
        <v>188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194</v>
      </c>
      <c r="L2" s="1" t="s">
        <v>195</v>
      </c>
      <c r="M2" s="1" t="s">
        <v>196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202</v>
      </c>
      <c r="T2" s="1" t="s">
        <v>203</v>
      </c>
      <c r="U2" s="1" t="s">
        <v>204</v>
      </c>
      <c r="V2" s="1" t="s">
        <v>205</v>
      </c>
      <c r="W2" s="1" t="s">
        <v>206</v>
      </c>
      <c r="X2" s="1" t="s">
        <v>49</v>
      </c>
      <c r="Y2" s="1" t="s">
        <v>50</v>
      </c>
      <c r="Z2" s="1" t="s">
        <v>51</v>
      </c>
      <c r="AA2" s="1" t="s">
        <v>52</v>
      </c>
    </row>
    <row r="3" spans="1:27">
      <c r="A3" s="0" t="s">
        <v>53</v>
      </c>
      <c r="B3" s="0" t="s">
        <v>2</v>
      </c>
      <c r="C3" s="6" t="n">
        <v>0.03960561102341453</v>
      </c>
      <c r="D3" s="6" t="n">
        <v>0</v>
      </c>
      <c r="E3" s="6" t="n">
        <v>0</v>
      </c>
      <c r="F3" s="6" t="n">
        <v>0</v>
      </c>
      <c r="G3" s="6" t="n">
        <v>0</v>
      </c>
      <c r="H3" s="6" t="n">
        <v>0</v>
      </c>
      <c r="I3" s="6" t="n">
        <v>0.000712797076147169</v>
      </c>
      <c r="J3" s="6" t="n">
        <v>0.008580086045972164</v>
      </c>
      <c r="K3" s="6" t="n">
        <v>0.01025346721096911</v>
      </c>
      <c r="L3" s="6" t="n">
        <v>0.017074140879367032</v>
      </c>
      <c r="M3" s="6" t="n">
        <v>0.002674504701967389</v>
      </c>
      <c r="N3" s="6" t="n">
        <v>0.0002919299366824738</v>
      </c>
      <c r="O3" s="6" t="n">
        <v>0.000017908408143586936</v>
      </c>
      <c r="P3" s="6" t="n">
        <v>7.529684241627858e-7</v>
      </c>
      <c r="Q3" s="6" t="n">
        <v>2.330648320995332e-8</v>
      </c>
      <c r="R3" s="6" t="n">
        <v>5.782142781095289e-10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6" t="n">
        <v>0.039893360248476166</v>
      </c>
      <c r="Y3" s="6" t="n">
        <v>0.04144157688094347</v>
      </c>
      <c r="Z3" s="0" t="s">
        <v>54</v>
      </c>
      <c r="AA3" s="0" t="s">
        <v>55</v>
      </c>
    </row>
    <row r="4" spans="1:27">
      <c r="A4" s="0" t="s">
        <v>56</v>
      </c>
      <c r="B4" s="0" t="s">
        <v>2</v>
      </c>
      <c r="C4" s="6" t="n">
        <v>0.0015464267034523839</v>
      </c>
      <c r="D4" s="6" t="n">
        <v>0</v>
      </c>
      <c r="E4" s="6" t="n">
        <v>0</v>
      </c>
      <c r="F4" s="6" t="n">
        <v>0</v>
      </c>
      <c r="G4" s="6" t="n">
        <v>0</v>
      </c>
      <c r="H4" s="6" t="n">
        <v>0</v>
      </c>
      <c r="I4" s="6" t="n">
        <v>0.0011830588374896918</v>
      </c>
      <c r="J4" s="6" t="n">
        <v>0.0003183030905114345</v>
      </c>
      <c r="K4" s="6" t="n">
        <v>0.000041630093683244294</v>
      </c>
      <c r="L4" s="6" t="n">
        <v>0.000003286925780945707</v>
      </c>
      <c r="M4" s="6" t="n">
        <v>1.4499834974131263e-7</v>
      </c>
      <c r="N4" s="6" t="n">
        <v>2.7576373263685227e-9</v>
      </c>
      <c r="O4" s="6" t="n">
        <v>0</v>
      </c>
      <c r="P4" s="6" t="n">
        <v>0</v>
      </c>
      <c r="Q4" s="6" t="n">
        <v>0</v>
      </c>
      <c r="R4" s="6" t="n">
        <v>0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6" t="n">
        <v>0.006373266493567999</v>
      </c>
      <c r="Y4" s="6" t="n">
        <v>0.0004251507287490162</v>
      </c>
      <c r="Z4" s="0" t="s">
        <v>54</v>
      </c>
      <c r="AA4" s="0" t="s">
        <v>55</v>
      </c>
    </row>
    <row r="5" spans="1:27">
      <c r="A5" s="0" t="s">
        <v>57</v>
      </c>
      <c r="B5" s="0" t="s">
        <v>2</v>
      </c>
      <c r="C5" s="6" t="n">
        <v>0.0016337309659579919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0.0013044178305089455</v>
      </c>
      <c r="J5" s="6" t="n">
        <v>0.00029333366303763814</v>
      </c>
      <c r="K5" s="6" t="n">
        <v>0.00003332311153975166</v>
      </c>
      <c r="L5" s="6" t="n">
        <v>0.000002534001834804314</v>
      </c>
      <c r="M5" s="6" t="n">
        <v>1.1964587754727944e-7</v>
      </c>
      <c r="N5" s="6" t="n">
        <v>2.713159304975482e-9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6" t="n">
        <v>0.0072044275906859</v>
      </c>
      <c r="Y5" s="6" t="n">
        <v>0.006014958847621171</v>
      </c>
      <c r="Z5" s="0" t="s">
        <v>54</v>
      </c>
      <c r="AA5" s="0" t="s">
        <v>55</v>
      </c>
    </row>
    <row r="6" spans="1:27">
      <c r="A6" s="0" t="s">
        <v>58</v>
      </c>
      <c r="B6" s="0" t="s">
        <v>2</v>
      </c>
      <c r="C6" s="6" t="n">
        <v>1.0741860536473713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0.04835747794866587</v>
      </c>
      <c r="J6" s="6" t="n">
        <v>0.11196382388029294</v>
      </c>
      <c r="K6" s="6" t="n">
        <v>0.15242521565313893</v>
      </c>
      <c r="L6" s="6" t="n">
        <v>0.1712878831998896</v>
      </c>
      <c r="M6" s="6" t="n">
        <v>0.18387236371849758</v>
      </c>
      <c r="N6" s="6" t="n">
        <v>0.17105309150860948</v>
      </c>
      <c r="O6" s="6" t="n">
        <v>0.12209011437304458</v>
      </c>
      <c r="P6" s="6" t="n">
        <v>0.052254674563123674</v>
      </c>
      <c r="Q6" s="6" t="n">
        <v>0.03572188342130706</v>
      </c>
      <c r="R6" s="6" t="n">
        <v>0.01736969261685352</v>
      </c>
      <c r="S6" s="6" t="n">
        <v>0.006057680832251593</v>
      </c>
      <c r="T6" s="6" t="n">
        <v>0.0014645379958755497</v>
      </c>
      <c r="U6" s="6" t="n">
        <v>0.0002392571067158937</v>
      </c>
      <c r="V6" s="6" t="n">
        <v>0.00002633414660419899</v>
      </c>
      <c r="W6" s="6" t="n">
        <v>0.0000020230828030624557</v>
      </c>
      <c r="X6" s="6" t="n">
        <v>1.4881486005812834</v>
      </c>
      <c r="Y6" s="6" t="n">
        <v>2.425518231825584</v>
      </c>
      <c r="Z6" s="0" t="s">
        <v>54</v>
      </c>
      <c r="AA6" s="0" t="s">
        <v>55</v>
      </c>
    </row>
    <row r="7" spans="1:27">
      <c r="A7" s="0" t="s">
        <v>59</v>
      </c>
      <c r="B7" s="0" t="s">
        <v>2</v>
      </c>
      <c r="C7" s="6" t="n">
        <v>0.01275007810783113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0.00000453822595679612</v>
      </c>
      <c r="J7" s="6" t="n">
        <v>0.0028661581388148677</v>
      </c>
      <c r="K7" s="6" t="n">
        <v>0.003393118257928169</v>
      </c>
      <c r="L7" s="6" t="n">
        <v>0.0032670433937346754</v>
      </c>
      <c r="M7" s="6" t="n">
        <v>0.0019431938273274526</v>
      </c>
      <c r="N7" s="6" t="n">
        <v>0.0008882828856523414</v>
      </c>
      <c r="O7" s="6" t="n">
        <v>0.0003024771433294697</v>
      </c>
      <c r="P7" s="6" t="n">
        <v>0.00007252025745279662</v>
      </c>
      <c r="Q7" s="6" t="n">
        <v>0.000011526034463792564</v>
      </c>
      <c r="R7" s="6" t="n">
        <v>0.0000011485559464324897</v>
      </c>
      <c r="S7" s="6" t="n">
        <v>6.907436722339219e-8</v>
      </c>
      <c r="T7" s="6" t="n">
        <v>2.268379091045075e-9</v>
      </c>
      <c r="U7" s="6" t="n">
        <v>4.4478021393040683e-11</v>
      </c>
      <c r="V7" s="6" t="n">
        <v>0</v>
      </c>
      <c r="W7" s="6" t="n">
        <v>0</v>
      </c>
      <c r="X7" s="6" t="n">
        <v>0.02842249307552397</v>
      </c>
      <c r="Y7" s="6" t="n">
        <v>0.03045035223986976</v>
      </c>
      <c r="Z7" s="0" t="s">
        <v>54</v>
      </c>
      <c r="AA7" s="0" t="s">
        <v>55</v>
      </c>
    </row>
    <row r="8" spans="1:27">
      <c r="A8" s="0" t="s">
        <v>60</v>
      </c>
      <c r="B8" s="0" t="s">
        <v>2</v>
      </c>
      <c r="C8" s="6" t="n">
        <v>0.03137842098252631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0.0029779654322619445</v>
      </c>
      <c r="J8" s="6" t="n">
        <v>0.0036491162247260824</v>
      </c>
      <c r="K8" s="6" t="n">
        <v>0.006247951803238133</v>
      </c>
      <c r="L8" s="6" t="n">
        <v>0.004108048188635198</v>
      </c>
      <c r="M8" s="6" t="n">
        <v>0.006665031817093297</v>
      </c>
      <c r="N8" s="6" t="n">
        <v>0.004819691994165667</v>
      </c>
      <c r="O8" s="6" t="n">
        <v>0.0022550267445448626</v>
      </c>
      <c r="P8" s="6" t="n">
        <v>0.0005604117721348788</v>
      </c>
      <c r="Q8" s="6" t="n">
        <v>0.00008614894589992379</v>
      </c>
      <c r="R8" s="6" t="n">
        <v>0.00000846648032820808</v>
      </c>
      <c r="S8" s="6" t="n">
        <v>5.386288390697227e-7</v>
      </c>
      <c r="T8" s="6" t="n">
        <v>2.2372444760699464e-8</v>
      </c>
      <c r="U8" s="6" t="n">
        <v>5.782142781095289e-10</v>
      </c>
      <c r="V8" s="6" t="n">
        <v>0</v>
      </c>
      <c r="W8" s="6" t="n">
        <v>0</v>
      </c>
      <c r="X8" s="6" t="n">
        <v>0.08017266923168398</v>
      </c>
      <c r="Y8" s="6" t="n">
        <v>0.1098968486534671</v>
      </c>
      <c r="Z8" s="0" t="s">
        <v>54</v>
      </c>
      <c r="AA8" s="0" t="s">
        <v>55</v>
      </c>
    </row>
    <row r="9" spans="1:27">
      <c r="A9" s="0" t="s">
        <v>61</v>
      </c>
      <c r="B9" s="0" t="s">
        <v>2</v>
      </c>
      <c r="C9" s="6" t="n">
        <v>3.9767135487568437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0.27540596971323344</v>
      </c>
      <c r="J9" s="6" t="n">
        <v>0.5470153552543396</v>
      </c>
      <c r="K9" s="6" t="n">
        <v>0.6378352500606327</v>
      </c>
      <c r="L9" s="6" t="n">
        <v>0.6895386131437545</v>
      </c>
      <c r="M9" s="6" t="n">
        <v>0.640289065762041</v>
      </c>
      <c r="N9" s="6" t="n">
        <v>0.539798200144398</v>
      </c>
      <c r="O9" s="6" t="n">
        <v>0.3354410285742207</v>
      </c>
      <c r="P9" s="6" t="n">
        <v>0.1723202399596086</v>
      </c>
      <c r="Q9" s="6" t="n">
        <v>0.07428957673142189</v>
      </c>
      <c r="R9" s="6" t="n">
        <v>0.04703337539127297</v>
      </c>
      <c r="S9" s="6" t="n">
        <v>0.014405074416119327</v>
      </c>
      <c r="T9" s="6" t="n">
        <v>0.002897395453541393</v>
      </c>
      <c r="U9" s="6" t="n">
        <v>0.0004009429873915757</v>
      </c>
      <c r="V9" s="6" t="n">
        <v>0.00004013936831823514</v>
      </c>
      <c r="W9" s="6" t="n">
        <v>0.0000033221078958676017</v>
      </c>
      <c r="X9" s="6" t="n">
        <v>7.910460530778872</v>
      </c>
      <c r="Y9" s="6" t="n">
        <v>12.642689161442947</v>
      </c>
      <c r="Z9" s="0" t="s">
        <v>54</v>
      </c>
      <c r="AA9" s="0" t="s">
        <v>55</v>
      </c>
    </row>
    <row r="10" spans="1:27">
      <c r="A10" s="0" t="s">
        <v>62</v>
      </c>
      <c r="B10" s="0" t="s">
        <v>2</v>
      </c>
      <c r="C10" s="6" t="n">
        <v>0.07115344749956432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0.004209118799064145</v>
      </c>
      <c r="J10" s="6" t="n">
        <v>0.005500138604144908</v>
      </c>
      <c r="K10" s="6" t="n">
        <v>0.0036057915629057846</v>
      </c>
      <c r="L10" s="6" t="n">
        <v>0.006609400842879908</v>
      </c>
      <c r="M10" s="6" t="n">
        <v>0.00694499165074639</v>
      </c>
      <c r="N10" s="6" t="n">
        <v>0.008378845594003523</v>
      </c>
      <c r="O10" s="6" t="n">
        <v>0.008983565837313892</v>
      </c>
      <c r="P10" s="6" t="n">
        <v>0.006390481044577854</v>
      </c>
      <c r="Q10" s="6" t="n">
        <v>0.012958510744815068</v>
      </c>
      <c r="R10" s="6" t="n">
        <v>0.005205055976350052</v>
      </c>
      <c r="S10" s="6" t="n">
        <v>0.0019951628370835093</v>
      </c>
      <c r="T10" s="6" t="n">
        <v>0.00034019045797082146</v>
      </c>
      <c r="U10" s="6" t="n">
        <v>0.00003077314209526724</v>
      </c>
      <c r="V10" s="6" t="n">
        <v>0.0000013956313552708307</v>
      </c>
      <c r="W10" s="6" t="n">
        <v>2.4818735937316704e-8</v>
      </c>
      <c r="X10" s="6" t="n">
        <v>0.11977261789162902</v>
      </c>
      <c r="Y10" s="6" t="n">
        <v>0.13705119243355457</v>
      </c>
      <c r="Z10" s="0" t="s">
        <v>54</v>
      </c>
      <c r="AA10" s="0" t="s">
        <v>55</v>
      </c>
    </row>
    <row r="11" spans="1:27">
      <c r="A11" s="0" t="s">
        <v>63</v>
      </c>
      <c r="B11" s="0" t="s">
        <v>2</v>
      </c>
      <c r="C11" s="6" t="n">
        <v>0.2799362772034029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0.04303928282899615</v>
      </c>
      <c r="J11" s="6" t="n">
        <v>0.06192514179431542</v>
      </c>
      <c r="K11" s="6" t="n">
        <v>0.06756683788398866</v>
      </c>
      <c r="L11" s="6" t="n">
        <v>0.046211092863351476</v>
      </c>
      <c r="M11" s="6" t="n">
        <v>0.03270291561367779</v>
      </c>
      <c r="N11" s="6" t="n">
        <v>0.018708702961632774</v>
      </c>
      <c r="O11" s="6" t="n">
        <v>0.007384140457910202</v>
      </c>
      <c r="P11" s="6" t="n">
        <v>0.001999183072003162</v>
      </c>
      <c r="Q11" s="6" t="n">
        <v>0.00035450032731558305</v>
      </c>
      <c r="R11" s="6" t="n">
        <v>0.00004116609896407209</v>
      </c>
      <c r="S11" s="6" t="n">
        <v>0.00000315166811788947</v>
      </c>
      <c r="T11" s="6" t="n">
        <v>1.5674054738907538e-7</v>
      </c>
      <c r="U11" s="6" t="n">
        <v>4.848104331841435e-9</v>
      </c>
      <c r="V11" s="6" t="n">
        <v>8.895604278608137e-11</v>
      </c>
      <c r="W11" s="6" t="n">
        <v>0</v>
      </c>
      <c r="X11" s="6" t="n">
        <v>0.3899375290720079</v>
      </c>
      <c r="Y11" s="6" t="n">
        <v>0.34529997088732917</v>
      </c>
      <c r="Z11" s="0" t="s">
        <v>54</v>
      </c>
      <c r="AA11" s="0" t="s">
        <v>55</v>
      </c>
    </row>
    <row r="12" spans="1:27">
      <c r="A12" s="0" t="s">
        <v>64</v>
      </c>
      <c r="B12" s="0" t="s">
        <v>2</v>
      </c>
      <c r="C12" s="6" t="n">
        <v>2.71093540390583e-7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2.676242547219258e-7</v>
      </c>
      <c r="J12" s="6" t="n">
        <v>3.4692856686571737e-9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6" t="n">
        <v>0.0000011244933368588547</v>
      </c>
      <c r="Y12" s="6" t="n">
        <v>9.3470561957475e-7</v>
      </c>
      <c r="Z12" s="0" t="s">
        <v>54</v>
      </c>
      <c r="AA12" s="0" t="s">
        <v>55</v>
      </c>
    </row>
    <row r="13" spans="1:27">
      <c r="A13" s="0" t="s">
        <v>65</v>
      </c>
      <c r="B13" s="0" t="s">
        <v>2</v>
      </c>
      <c r="C13" s="6" t="n">
        <v>0.5910990188089681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0.04720098134107408</v>
      </c>
      <c r="J13" s="6" t="n">
        <v>0.09105814871123637</v>
      </c>
      <c r="K13" s="6" t="n">
        <v>0.10882973685678762</v>
      </c>
      <c r="L13" s="6" t="n">
        <v>0.08727541397197645</v>
      </c>
      <c r="M13" s="6" t="n">
        <v>0.06411687831592895</v>
      </c>
      <c r="N13" s="6" t="n">
        <v>0.05985674082451384</v>
      </c>
      <c r="O13" s="6" t="n">
        <v>0.05426493208423942</v>
      </c>
      <c r="P13" s="6" t="n">
        <v>0.02580581478290593</v>
      </c>
      <c r="Q13" s="6" t="n">
        <v>0.007834508445668216</v>
      </c>
      <c r="R13" s="6" t="n">
        <v>0.0013315657469925516</v>
      </c>
      <c r="S13" s="6" t="n">
        <v>0.00014473432820632354</v>
      </c>
      <c r="T13" s="6" t="n">
        <v>0.02033029698750314</v>
      </c>
      <c r="U13" s="6" t="n">
        <v>0.01768014200073748</v>
      </c>
      <c r="V13" s="6" t="n">
        <v>0.004766553034534889</v>
      </c>
      <c r="W13" s="6" t="n">
        <v>0.0006025714211408287</v>
      </c>
      <c r="X13" s="6" t="n">
        <v>1.3677672094756006</v>
      </c>
      <c r="Y13" s="6" t="n">
        <v>1.7210216224589436</v>
      </c>
      <c r="Z13" s="0" t="s">
        <v>54</v>
      </c>
      <c r="AA13" s="0" t="s">
        <v>55</v>
      </c>
    </row>
    <row r="14" spans="1:27">
      <c r="A14" s="0" t="s">
        <v>66</v>
      </c>
      <c r="B14" s="0" t="s">
        <v>2</v>
      </c>
      <c r="C14" s="6" t="n">
        <v>0.2612042823028732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0.043915329499617115</v>
      </c>
      <c r="J14" s="6" t="n">
        <v>0.05705001568565905</v>
      </c>
      <c r="K14" s="6" t="n">
        <v>0.04849879271763145</v>
      </c>
      <c r="L14" s="6" t="n">
        <v>0.04782595198274449</v>
      </c>
      <c r="M14" s="6" t="n">
        <v>0.03522384157736287</v>
      </c>
      <c r="N14" s="6" t="n">
        <v>0.018777924195282805</v>
      </c>
      <c r="O14" s="6" t="n">
        <v>0.007393888038688594</v>
      </c>
      <c r="P14" s="6" t="n">
        <v>0.002065980075575188</v>
      </c>
      <c r="Q14" s="6" t="n">
        <v>0.0003970717093655682</v>
      </c>
      <c r="R14" s="6" t="n">
        <v>0.000051019448477336574</v>
      </c>
      <c r="S14" s="6" t="n">
        <v>0.000004244181757366729</v>
      </c>
      <c r="T14" s="6" t="n">
        <v>2.170082663766455e-7</v>
      </c>
      <c r="U14" s="6" t="n">
        <v>6.137966952239615e-9</v>
      </c>
      <c r="V14" s="6" t="n">
        <v>8.895604278608137e-11</v>
      </c>
      <c r="W14" s="6" t="n">
        <v>0</v>
      </c>
      <c r="X14" s="6" t="n">
        <v>0.33342551161603123</v>
      </c>
      <c r="Y14" s="6" t="n">
        <v>0.34957871064402163</v>
      </c>
      <c r="Z14" s="0" t="s">
        <v>54</v>
      </c>
      <c r="AA14" s="0" t="s">
        <v>55</v>
      </c>
    </row>
    <row r="15" spans="1:27">
      <c r="A15" s="0" t="s">
        <v>67</v>
      </c>
      <c r="B15" s="0" t="s">
        <v>2</v>
      </c>
      <c r="C15" s="6" t="n">
        <v>0.18178775224454108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0.018780309329180008</v>
      </c>
      <c r="J15" s="6" t="n">
        <v>0.03345612808874396</v>
      </c>
      <c r="K15" s="6" t="n">
        <v>0.03459963013103962</v>
      </c>
      <c r="L15" s="6" t="n">
        <v>0.0364384949325689</v>
      </c>
      <c r="M15" s="6" t="n">
        <v>0.029915369842427902</v>
      </c>
      <c r="N15" s="6" t="n">
        <v>0.01778590086148938</v>
      </c>
      <c r="O15" s="6" t="n">
        <v>0.00781585965638052</v>
      </c>
      <c r="P15" s="6" t="n">
        <v>0.002418619086651515</v>
      </c>
      <c r="Q15" s="6" t="n">
        <v>0.0005033059512101186</v>
      </c>
      <c r="R15" s="6" t="n">
        <v>0.0000679475610294209</v>
      </c>
      <c r="S15" s="6" t="n">
        <v>0.00000586714027997739</v>
      </c>
      <c r="T15" s="6" t="n">
        <v>3.1050106734481704e-7</v>
      </c>
      <c r="U15" s="6" t="n">
        <v>9.11799438557334e-9</v>
      </c>
      <c r="V15" s="6" t="n">
        <v>8.895604278608137e-11</v>
      </c>
      <c r="W15" s="6" t="n">
        <v>0</v>
      </c>
      <c r="X15" s="6" t="n">
        <v>0.22362807974672363</v>
      </c>
      <c r="Y15" s="6" t="n">
        <v>0.15328172357374215</v>
      </c>
      <c r="Z15" s="0" t="s">
        <v>54</v>
      </c>
      <c r="AA15" s="0" t="s">
        <v>55</v>
      </c>
    </row>
    <row r="16" spans="1:27">
      <c r="A16" s="0" t="s">
        <v>68</v>
      </c>
      <c r="B16" s="0" t="s">
        <v>2</v>
      </c>
      <c r="C16" s="6" t="n">
        <v>0.09817723463211063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0.01906289336609529</v>
      </c>
      <c r="J16" s="6" t="n">
        <v>0.017064750056798233</v>
      </c>
      <c r="K16" s="6" t="n">
        <v>0.011077837626170829</v>
      </c>
      <c r="L16" s="6" t="n">
        <v>0.008986825898369915</v>
      </c>
      <c r="M16" s="6" t="n">
        <v>0.0077861157357002895</v>
      </c>
      <c r="N16" s="6" t="n">
        <v>0.00602774690146397</v>
      </c>
      <c r="O16" s="6" t="n">
        <v>0.006732426916618995</v>
      </c>
      <c r="P16" s="6" t="n">
        <v>0.008410849353994693</v>
      </c>
      <c r="Q16" s="6" t="n">
        <v>0.00782123927306801</v>
      </c>
      <c r="R16" s="6" t="n">
        <v>0.0037907580405829693</v>
      </c>
      <c r="S16" s="6" t="n">
        <v>0.0011546109618748312</v>
      </c>
      <c r="T16" s="6" t="n">
        <v>0.00022836657422176492</v>
      </c>
      <c r="U16" s="6" t="n">
        <v>0.000030024176693029825</v>
      </c>
      <c r="V16" s="6" t="n">
        <v>0.000002633543646681939</v>
      </c>
      <c r="W16" s="6" t="n">
        <v>1.56340245196538e-7</v>
      </c>
      <c r="X16" s="6" t="n">
        <v>0.23127773166438356</v>
      </c>
      <c r="Y16" s="6" t="n">
        <v>0.2807520423668497</v>
      </c>
      <c r="Z16" s="0" t="s">
        <v>54</v>
      </c>
      <c r="AA16" s="0" t="s">
        <v>55</v>
      </c>
    </row>
    <row r="17" spans="1:27">
      <c r="A17" s="0" t="s">
        <v>69</v>
      </c>
      <c r="B17" s="0" t="s">
        <v>2</v>
      </c>
      <c r="C17" s="6" t="n">
        <v>0.0370699961931644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0.0015846019668239238</v>
      </c>
      <c r="M17" s="6" t="n">
        <v>0.003960791244967547</v>
      </c>
      <c r="N17" s="6" t="n">
        <v>0.008246347792174724</v>
      </c>
      <c r="O17" s="6" t="n">
        <v>0.010759549124450412</v>
      </c>
      <c r="P17" s="6" t="n">
        <v>0.007697866804498315</v>
      </c>
      <c r="Q17" s="6" t="n">
        <v>0.0035337602078641403</v>
      </c>
      <c r="R17" s="6" t="n">
        <v>0.00105069184552181</v>
      </c>
      <c r="S17" s="6" t="n">
        <v>0.0002068898723338999</v>
      </c>
      <c r="T17" s="6" t="n">
        <v>0.00002705980552322645</v>
      </c>
      <c r="U17" s="6" t="n">
        <v>0.000002310766645432643</v>
      </c>
      <c r="V17" s="6" t="n">
        <v>1.230706851945436e-7</v>
      </c>
      <c r="W17" s="6" t="n">
        <v>3.736153797015418e-9</v>
      </c>
      <c r="X17" s="6" t="n">
        <v>0.011062189768986522</v>
      </c>
      <c r="Y17" s="6" t="n">
        <v>0.024666035462044822</v>
      </c>
      <c r="Z17" s="0" t="s">
        <v>54</v>
      </c>
      <c r="AA17" s="0" t="s">
        <v>55</v>
      </c>
    </row>
    <row r="18" spans="3:25">
      <c r="C18" s="7">
        <f>SUM(C3:C17)</f>
      </c>
      <c r="D18" s="7">
        <f>SUM(D3:D17)</f>
      </c>
      <c r="E18" s="7">
        <f>SUM(E3:E17)</f>
      </c>
      <c r="F18" s="7">
        <f>SUM(F3:F17)</f>
      </c>
      <c r="G18" s="7">
        <f>SUM(G3:G17)</f>
      </c>
      <c r="H18" s="7">
        <f>SUM(H3:H17)</f>
      </c>
      <c r="I18" s="7">
        <f>SUM(I3:I17)</f>
      </c>
      <c r="J18" s="7">
        <f>SUM(J3:J17)</f>
      </c>
      <c r="K18" s="7">
        <f>SUM(K3:K17)</f>
      </c>
      <c r="L18" s="7">
        <f>SUM(L3:L17)</f>
      </c>
      <c r="M18" s="7">
        <f>SUM(M3:M17)</f>
      </c>
      <c r="N18" s="7">
        <f>SUM(N3:N17)</f>
      </c>
      <c r="O18" s="7">
        <f>SUM(O3:O17)</f>
      </c>
      <c r="P18" s="7">
        <f>SUM(P3:P17)</f>
      </c>
      <c r="Q18" s="7">
        <f>SUM(Q3:Q17)</f>
      </c>
      <c r="R18" s="7">
        <f>SUM(R3:R17)</f>
      </c>
      <c r="S18" s="7">
        <f>SUM(S3:S17)</f>
      </c>
      <c r="T18" s="7">
        <f>SUM(T3:T17)</f>
      </c>
      <c r="U18" s="7">
        <f>SUM(U3:U17)</f>
      </c>
      <c r="V18" s="7">
        <f>SUM(V3:V17)</f>
      </c>
      <c r="W18" s="7">
        <f>SUM(W3:W17)</f>
      </c>
      <c r="X18" s="7">
        <f>SUM(X3:X17)</f>
      </c>
      <c r="Y18" s="7">
        <f>SUM(Y3:Y17)</f>
      </c>
    </row>
  </sheetData>
  <mergeCells count="1">
    <mergeCell ref="A1:AA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18"/>
  <sheetViews>
    <sheetView showGridLines="1" workbookViewId="0" rightToLeft="0" zoomScale="100" zoomScaleNormal="100" zoomScalePageLayoutView="100"/>
  </sheetViews>
  <sheetFormatPr baseColWidth="10" defaultRowHeight="16"/>
  <sheetData>
    <row r="1" spans="1:25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26</v>
      </c>
      <c r="B2" s="1" t="s">
        <v>27</v>
      </c>
      <c r="C2" s="1" t="s">
        <v>208</v>
      </c>
      <c r="D2" s="1" t="s">
        <v>209</v>
      </c>
      <c r="E2" s="1" t="s">
        <v>210</v>
      </c>
      <c r="F2" s="1" t="s">
        <v>211</v>
      </c>
      <c r="G2" s="1" t="s">
        <v>212</v>
      </c>
      <c r="H2" s="1" t="s">
        <v>213</v>
      </c>
      <c r="I2" s="1" t="s">
        <v>214</v>
      </c>
      <c r="J2" s="1" t="s">
        <v>215</v>
      </c>
      <c r="K2" s="1" t="s">
        <v>216</v>
      </c>
      <c r="L2" s="1" t="s">
        <v>217</v>
      </c>
      <c r="M2" s="1" t="s">
        <v>218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  <c r="V2" s="1" t="s">
        <v>227</v>
      </c>
      <c r="W2" s="1" t="s">
        <v>228</v>
      </c>
      <c r="X2" s="1" t="s">
        <v>229</v>
      </c>
      <c r="Y2" s="1" t="s">
        <v>94</v>
      </c>
    </row>
    <row r="3" spans="1:25">
      <c r="A3" s="0" t="s">
        <v>53</v>
      </c>
      <c r="B3" s="0" t="s">
        <v>2</v>
      </c>
      <c r="C3" s="6" t="n">
        <v>0.036464949792523155</v>
      </c>
      <c r="D3" s="6" t="n">
        <v>0</v>
      </c>
      <c r="E3" s="6" t="n">
        <v>0</v>
      </c>
      <c r="F3" s="6" t="n">
        <v>0</v>
      </c>
      <c r="G3" s="6" t="n">
        <v>0.02119379098197052</v>
      </c>
      <c r="H3" s="6" t="n">
        <v>0.015271158810552637</v>
      </c>
      <c r="I3" s="6" t="n">
        <v>0</v>
      </c>
      <c r="J3" s="6" t="n">
        <v>0</v>
      </c>
      <c r="K3" s="6" t="n">
        <v>0</v>
      </c>
      <c r="L3" s="6" t="n">
        <v>0</v>
      </c>
      <c r="M3" s="6" t="n">
        <v>0</v>
      </c>
      <c r="N3" s="6" t="n">
        <v>0</v>
      </c>
      <c r="O3" s="6" t="n">
        <v>0</v>
      </c>
      <c r="P3" s="6" t="n">
        <v>0</v>
      </c>
      <c r="Q3" s="6" t="n">
        <v>0</v>
      </c>
      <c r="R3" s="6" t="n">
        <v>0</v>
      </c>
      <c r="S3" s="6" t="n">
        <v>0</v>
      </c>
      <c r="T3" s="6" t="n">
        <v>0</v>
      </c>
      <c r="U3" s="6" t="n">
        <v>0</v>
      </c>
      <c r="V3" s="6" t="n">
        <v>0</v>
      </c>
      <c r="W3" s="6" t="n">
        <v>0</v>
      </c>
      <c r="X3" s="6" t="n">
        <v>0.014249743599618303</v>
      </c>
      <c r="Y3" s="0" t="s">
        <v>8</v>
      </c>
    </row>
    <row r="4" spans="1:25">
      <c r="A4" s="0" t="s">
        <v>56</v>
      </c>
      <c r="B4" s="0" t="s">
        <v>2</v>
      </c>
      <c r="C4" s="6" t="n">
        <v>0.6339515016872892</v>
      </c>
      <c r="D4" s="6" t="n">
        <v>0</v>
      </c>
      <c r="E4" s="6" t="n">
        <v>0.14869773462551494</v>
      </c>
      <c r="F4" s="6" t="n">
        <v>0.25083135708951915</v>
      </c>
      <c r="G4" s="6" t="n">
        <v>0.11209302901867603</v>
      </c>
      <c r="H4" s="6" t="n">
        <v>0.04166352976895838</v>
      </c>
      <c r="I4" s="6" t="n">
        <v>0</v>
      </c>
      <c r="J4" s="6" t="n">
        <v>0</v>
      </c>
      <c r="K4" s="6" t="n">
        <v>0</v>
      </c>
      <c r="L4" s="6" t="n">
        <v>0.03776591652887419</v>
      </c>
      <c r="M4" s="6" t="n">
        <v>0.030543357917547635</v>
      </c>
      <c r="N4" s="6" t="n">
        <v>0.010606487487644818</v>
      </c>
      <c r="O4" s="6" t="n">
        <v>0.001604303595356014</v>
      </c>
      <c r="P4" s="6" t="n">
        <v>0.0001392875941845532</v>
      </c>
      <c r="Q4" s="6" t="n">
        <v>0.000006381706509473478</v>
      </c>
      <c r="R4" s="6" t="n">
        <v>1.1644346000698052e-7</v>
      </c>
      <c r="S4" s="6" t="n">
        <v>0</v>
      </c>
      <c r="T4" s="6" t="n">
        <v>0</v>
      </c>
      <c r="U4" s="6" t="n">
        <v>0</v>
      </c>
      <c r="V4" s="6" t="n">
        <v>0</v>
      </c>
      <c r="W4" s="6" t="n">
        <v>0</v>
      </c>
      <c r="X4" s="6" t="n">
        <v>0.03970344696973767</v>
      </c>
      <c r="Y4" s="0" t="s">
        <v>8</v>
      </c>
    </row>
    <row r="5" spans="1:25">
      <c r="A5" s="0" t="s">
        <v>57</v>
      </c>
      <c r="B5" s="0" t="s">
        <v>2</v>
      </c>
      <c r="C5" s="6" t="n">
        <v>0.06139737978095443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0.06139737978095443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6" t="n">
        <v>0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0</v>
      </c>
      <c r="W5" s="6" t="n">
        <v>0</v>
      </c>
      <c r="X5" s="6" t="n">
        <v>0.023868685533795418</v>
      </c>
      <c r="Y5" s="0" t="s">
        <v>8</v>
      </c>
    </row>
    <row r="6" spans="1:25">
      <c r="A6" s="0" t="s">
        <v>58</v>
      </c>
      <c r="B6" s="0" t="s">
        <v>2</v>
      </c>
      <c r="C6" s="6" t="n">
        <v>0.4624343448284095</v>
      </c>
      <c r="D6" s="6" t="n">
        <v>0</v>
      </c>
      <c r="E6" s="6" t="n">
        <v>0</v>
      </c>
      <c r="F6" s="6" t="n">
        <v>0.054415358620667584</v>
      </c>
      <c r="G6" s="6" t="n">
        <v>0.1414327686670813</v>
      </c>
      <c r="H6" s="6" t="n">
        <v>0.2665862176296167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v>0</v>
      </c>
      <c r="Q6" s="6" t="n">
        <v>0</v>
      </c>
      <c r="R6" s="6" t="n">
        <v>0</v>
      </c>
      <c r="S6" s="6" t="n">
        <v>0</v>
      </c>
      <c r="T6" s="6" t="n">
        <v>0</v>
      </c>
      <c r="U6" s="6" t="n">
        <v>0</v>
      </c>
      <c r="V6" s="6" t="n">
        <v>0</v>
      </c>
      <c r="W6" s="6" t="n">
        <v>0</v>
      </c>
      <c r="X6" s="6" t="n">
        <v>0.16722822047130484</v>
      </c>
      <c r="Y6" s="0" t="s">
        <v>8</v>
      </c>
    </row>
    <row r="7" spans="1:25">
      <c r="A7" s="0" t="s">
        <v>59</v>
      </c>
      <c r="B7" s="0" t="s">
        <v>2</v>
      </c>
      <c r="C7" s="6" t="n">
        <v>0.03073272736351856</v>
      </c>
      <c r="D7" s="6" t="n">
        <v>0</v>
      </c>
      <c r="E7" s="6" t="n">
        <v>0.00915022609542415</v>
      </c>
      <c r="F7" s="6" t="n">
        <v>0.014280059685565736</v>
      </c>
      <c r="G7" s="6" t="n">
        <v>0.0062452115568181294</v>
      </c>
      <c r="H7" s="6" t="n">
        <v>0.0010572300701885656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v>0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0</v>
      </c>
      <c r="W7" s="6" t="n">
        <v>0</v>
      </c>
      <c r="X7" s="6" t="n">
        <v>0.00039606566099967906</v>
      </c>
      <c r="Y7" s="0" t="s">
        <v>8</v>
      </c>
    </row>
    <row r="8" spans="1:25">
      <c r="A8" s="0" t="s">
        <v>60</v>
      </c>
      <c r="B8" s="0" t="s">
        <v>2</v>
      </c>
      <c r="C8" s="6" t="n">
        <v>0.13672671739488254</v>
      </c>
      <c r="D8" s="6" t="n">
        <v>0</v>
      </c>
      <c r="E8" s="6" t="n">
        <v>0.022884754086434027</v>
      </c>
      <c r="F8" s="6" t="n">
        <v>0.0465144140216149</v>
      </c>
      <c r="G8" s="6" t="n">
        <v>0.041180304176632515</v>
      </c>
      <c r="H8" s="6" t="n">
        <v>0.026147245110201105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0</v>
      </c>
      <c r="P8" s="6" t="n">
        <v>0</v>
      </c>
      <c r="Q8" s="6" t="n">
        <v>0</v>
      </c>
      <c r="R8" s="6" t="n">
        <v>0</v>
      </c>
      <c r="S8" s="6" t="n">
        <v>0</v>
      </c>
      <c r="T8" s="6" t="n">
        <v>0</v>
      </c>
      <c r="U8" s="6" t="n">
        <v>0</v>
      </c>
      <c r="V8" s="6" t="n">
        <v>0</v>
      </c>
      <c r="W8" s="6" t="n">
        <v>0</v>
      </c>
      <c r="X8" s="6" t="n">
        <v>0.02620832406382086</v>
      </c>
      <c r="Y8" s="0" t="s">
        <v>8</v>
      </c>
    </row>
    <row r="9" spans="1:25">
      <c r="A9" s="0" t="s">
        <v>61</v>
      </c>
      <c r="B9" s="0" t="s">
        <v>2</v>
      </c>
      <c r="C9" s="6" t="n">
        <v>4.947561819083686</v>
      </c>
      <c r="D9" s="6" t="n">
        <v>0</v>
      </c>
      <c r="E9" s="6" t="n">
        <v>0.1479131670134436</v>
      </c>
      <c r="F9" s="6" t="n">
        <v>0.7689181484298808</v>
      </c>
      <c r="G9" s="6" t="n">
        <v>1.3757916730983035</v>
      </c>
      <c r="H9" s="6" t="n">
        <v>2.3529661454558983</v>
      </c>
      <c r="I9" s="6" t="n">
        <v>0</v>
      </c>
      <c r="J9" s="6" t="n">
        <v>0.04503411541677081</v>
      </c>
      <c r="K9" s="6" t="n">
        <v>0.04807714369902869</v>
      </c>
      <c r="L9" s="6" t="n">
        <v>0.06854593363638618</v>
      </c>
      <c r="M9" s="6" t="n">
        <v>0.08052057613710825</v>
      </c>
      <c r="N9" s="6" t="n">
        <v>0.04374973360055879</v>
      </c>
      <c r="O9" s="6" t="n">
        <v>0.012712224465032283</v>
      </c>
      <c r="P9" s="6" t="n">
        <v>0.002760373792156708</v>
      </c>
      <c r="Q9" s="6" t="n">
        <v>0.000491136809035004</v>
      </c>
      <c r="R9" s="6" t="n">
        <v>0.00007266085247842002</v>
      </c>
      <c r="S9" s="6" t="n">
        <v>0.000008135652805086644</v>
      </c>
      <c r="T9" s="6" t="n">
        <v>6.207352665612759e-7</v>
      </c>
      <c r="U9" s="6" t="n">
        <v>2.9666840269158138e-8</v>
      </c>
      <c r="V9" s="6" t="n">
        <v>8.006043850747324e-10</v>
      </c>
      <c r="W9" s="6" t="n">
        <v>0</v>
      </c>
      <c r="X9" s="6" t="n">
        <v>1.4281313628180836</v>
      </c>
      <c r="Y9" s="0" t="s">
        <v>8</v>
      </c>
    </row>
    <row r="10" spans="1:25">
      <c r="A10" s="0" t="s">
        <v>62</v>
      </c>
      <c r="B10" s="0" t="s">
        <v>2</v>
      </c>
      <c r="C10" s="6" t="n">
        <v>0.016171486522310298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0.016171486522310298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6" t="n">
        <v>0.008666438656732046</v>
      </c>
      <c r="Y10" s="0" t="s">
        <v>8</v>
      </c>
    </row>
    <row r="11" spans="1:25">
      <c r="A11" s="0" t="s">
        <v>63</v>
      </c>
      <c r="B11" s="0" t="s">
        <v>2</v>
      </c>
      <c r="C11" s="6" t="n">
        <v>0.4846991334293985</v>
      </c>
      <c r="D11" s="6" t="n">
        <v>0</v>
      </c>
      <c r="E11" s="6" t="n">
        <v>0</v>
      </c>
      <c r="F11" s="6" t="n">
        <v>0.03807690480846535</v>
      </c>
      <c r="G11" s="6" t="n">
        <v>0.14027620618753983</v>
      </c>
      <c r="H11" s="6" t="n">
        <v>0.2725769381794797</v>
      </c>
      <c r="I11" s="6" t="n">
        <v>0</v>
      </c>
      <c r="J11" s="6" t="n">
        <v>0.025842737989975256</v>
      </c>
      <c r="K11" s="6" t="n">
        <v>0.005616529713520709</v>
      </c>
      <c r="L11" s="6" t="n">
        <v>0.0017205096316847983</v>
      </c>
      <c r="M11" s="6" t="n">
        <v>0.00045922356181736897</v>
      </c>
      <c r="N11" s="6" t="n">
        <v>0.00010751930083863804</v>
      </c>
      <c r="O11" s="6" t="n">
        <v>0.000019742281443643396</v>
      </c>
      <c r="P11" s="6" t="n">
        <v>0.0000025850626033635245</v>
      </c>
      <c r="Q11" s="6" t="n">
        <v>2.2403579375674593e-7</v>
      </c>
      <c r="R11" s="6" t="n">
        <v>1.2364889947265312e-8</v>
      </c>
      <c r="S11" s="6" t="n">
        <v>4.003021925373662e-10</v>
      </c>
      <c r="T11" s="6" t="n">
        <v>0</v>
      </c>
      <c r="U11" s="6" t="n">
        <v>0</v>
      </c>
      <c r="V11" s="6" t="n">
        <v>0</v>
      </c>
      <c r="W11" s="6" t="n">
        <v>0</v>
      </c>
      <c r="X11" s="6" t="n">
        <v>0.15988177549234941</v>
      </c>
      <c r="Y11" s="0" t="s">
        <v>8</v>
      </c>
    </row>
    <row r="12" spans="1:25">
      <c r="A12" s="0" t="s">
        <v>64</v>
      </c>
      <c r="B12" s="0" t="s">
        <v>2</v>
      </c>
      <c r="C12" s="6" t="n">
        <v>0.1346939537725518</v>
      </c>
      <c r="D12" s="6" t="n">
        <v>0</v>
      </c>
      <c r="E12" s="6" t="n">
        <v>0.09830828027101897</v>
      </c>
      <c r="F12" s="6" t="n">
        <v>0.032366307415549966</v>
      </c>
      <c r="G12" s="6" t="n">
        <v>0.0038338817062245917</v>
      </c>
      <c r="H12" s="6" t="n">
        <v>0.00018548437975828515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0</v>
      </c>
      <c r="W12" s="6" t="n">
        <v>0</v>
      </c>
      <c r="X12" s="6" t="n">
        <v>0.0000694872122179624</v>
      </c>
      <c r="Y12" s="0" t="s">
        <v>8</v>
      </c>
    </row>
    <row r="13" spans="1:25">
      <c r="A13" s="0" t="s">
        <v>65</v>
      </c>
      <c r="B13" s="0" t="s">
        <v>2</v>
      </c>
      <c r="C13" s="6" t="n">
        <v>0.4529451563131852</v>
      </c>
      <c r="D13" s="6" t="n">
        <v>0</v>
      </c>
      <c r="E13" s="6" t="n">
        <v>0</v>
      </c>
      <c r="F13" s="6" t="n">
        <v>0.017357628309374828</v>
      </c>
      <c r="G13" s="6" t="n">
        <v>0.18041917068723864</v>
      </c>
      <c r="H13" s="6" t="n">
        <v>0.25516835736104976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v>0</v>
      </c>
      <c r="Q13" s="6" t="n">
        <v>0</v>
      </c>
      <c r="R13" s="6" t="n">
        <v>0</v>
      </c>
      <c r="S13" s="6" t="n">
        <v>0</v>
      </c>
      <c r="T13" s="6" t="n">
        <v>0</v>
      </c>
      <c r="U13" s="6" t="n">
        <v>0</v>
      </c>
      <c r="V13" s="6" t="n">
        <v>0</v>
      </c>
      <c r="W13" s="6" t="n">
        <v>0</v>
      </c>
      <c r="X13" s="6" t="n">
        <v>0.21600952499354484</v>
      </c>
      <c r="Y13" s="0" t="s">
        <v>8</v>
      </c>
    </row>
    <row r="14" spans="1:25">
      <c r="A14" s="0" t="s">
        <v>66</v>
      </c>
      <c r="B14" s="0" t="s">
        <v>2</v>
      </c>
      <c r="C14" s="6" t="n">
        <v>0.2047925911621155</v>
      </c>
      <c r="D14" s="6" t="n">
        <v>0</v>
      </c>
      <c r="E14" s="6" t="n">
        <v>0</v>
      </c>
      <c r="F14" s="6" t="n">
        <v>0</v>
      </c>
      <c r="G14" s="6" t="n">
        <v>0.03682543414835894</v>
      </c>
      <c r="H14" s="6" t="n">
        <v>0.16796715701375656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v>0</v>
      </c>
      <c r="Q14" s="6" t="n">
        <v>0</v>
      </c>
      <c r="R14" s="6" t="n">
        <v>0</v>
      </c>
      <c r="S14" s="6" t="n">
        <v>0</v>
      </c>
      <c r="T14" s="6" t="n">
        <v>0</v>
      </c>
      <c r="U14" s="6" t="n">
        <v>0</v>
      </c>
      <c r="V14" s="6" t="n">
        <v>0</v>
      </c>
      <c r="W14" s="6" t="n">
        <v>0</v>
      </c>
      <c r="X14" s="6" t="n">
        <v>0.11676063273305627</v>
      </c>
      <c r="Y14" s="0" t="s">
        <v>8</v>
      </c>
    </row>
    <row r="15" spans="1:25">
      <c r="A15" s="0" t="s">
        <v>67</v>
      </c>
      <c r="B15" s="0" t="s">
        <v>2</v>
      </c>
      <c r="C15" s="6" t="n">
        <v>0.18427069068658292</v>
      </c>
      <c r="D15" s="6" t="n">
        <v>0</v>
      </c>
      <c r="E15" s="6" t="n">
        <v>0</v>
      </c>
      <c r="F15" s="6" t="n">
        <v>0</v>
      </c>
      <c r="G15" s="6" t="n">
        <v>0.031502397151280365</v>
      </c>
      <c r="H15" s="6" t="n">
        <v>0.15276829353530255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v>0</v>
      </c>
      <c r="Q15" s="6" t="n">
        <v>0</v>
      </c>
      <c r="R15" s="6" t="n">
        <v>0</v>
      </c>
      <c r="S15" s="6" t="n">
        <v>0</v>
      </c>
      <c r="T15" s="6" t="n">
        <v>0</v>
      </c>
      <c r="U15" s="6" t="n">
        <v>0</v>
      </c>
      <c r="V15" s="6" t="n">
        <v>0</v>
      </c>
      <c r="W15" s="6" t="n">
        <v>0</v>
      </c>
      <c r="X15" s="6" t="n">
        <v>0.1405960660088</v>
      </c>
      <c r="Y15" s="0" t="s">
        <v>8</v>
      </c>
    </row>
    <row r="16" spans="1:25">
      <c r="A16" s="0" t="s">
        <v>68</v>
      </c>
      <c r="B16" s="0" t="s">
        <v>2</v>
      </c>
      <c r="C16" s="6" t="n">
        <v>0.20904721760428993</v>
      </c>
      <c r="D16" s="6" t="n">
        <v>0</v>
      </c>
      <c r="E16" s="6" t="n">
        <v>0</v>
      </c>
      <c r="F16" s="6" t="n">
        <v>0.013529526210684113</v>
      </c>
      <c r="G16" s="6" t="n">
        <v>0.059943502944416686</v>
      </c>
      <c r="H16" s="6" t="n">
        <v>0.13557418849366715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v>0</v>
      </c>
      <c r="Q16" s="6" t="n">
        <v>0</v>
      </c>
      <c r="R16" s="6" t="n">
        <v>0</v>
      </c>
      <c r="S16" s="6" t="n">
        <v>0</v>
      </c>
      <c r="T16" s="6" t="n">
        <v>0</v>
      </c>
      <c r="U16" s="6" t="n">
        <v>0</v>
      </c>
      <c r="V16" s="6" t="n">
        <v>0</v>
      </c>
      <c r="W16" s="6" t="n">
        <v>0</v>
      </c>
      <c r="X16" s="6" t="n">
        <v>0.13185293843653814</v>
      </c>
      <c r="Y16" s="0" t="s">
        <v>8</v>
      </c>
    </row>
    <row r="17" spans="1:25">
      <c r="A17" s="0" t="s">
        <v>69</v>
      </c>
      <c r="B17" s="0" t="s">
        <v>2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v>0</v>
      </c>
      <c r="Q17" s="6" t="n">
        <v>0</v>
      </c>
      <c r="R17" s="6" t="n">
        <v>0</v>
      </c>
      <c r="S17" s="6" t="n">
        <v>0</v>
      </c>
      <c r="T17" s="6" t="n">
        <v>0</v>
      </c>
      <c r="U17" s="6" t="n">
        <v>0</v>
      </c>
      <c r="V17" s="6" t="n">
        <v>0</v>
      </c>
      <c r="W17" s="6" t="n">
        <v>0</v>
      </c>
      <c r="X17" s="6" t="n">
        <v>0</v>
      </c>
      <c r="Y17" s="0" t="s">
        <v>8</v>
      </c>
    </row>
    <row r="18" spans="3:24">
      <c r="C18" s="7">
        <f>SUM(C3:C17)</f>
      </c>
      <c r="D18" s="7">
        <f>SUM(D3:D17)</f>
      </c>
      <c r="E18" s="7">
        <f>SUM(E3:E17)</f>
      </c>
      <c r="F18" s="7">
        <f>SUM(F3:F17)</f>
      </c>
      <c r="G18" s="7">
        <f>SUM(G3:G17)</f>
      </c>
      <c r="H18" s="7">
        <f>SUM(H3:H17)</f>
      </c>
      <c r="I18" s="7">
        <f>SUM(I3:I17)</f>
      </c>
      <c r="J18" s="7">
        <f>SUM(J3:J17)</f>
      </c>
      <c r="K18" s="7">
        <f>SUM(K3:K17)</f>
      </c>
      <c r="L18" s="7">
        <f>SUM(L3:L17)</f>
      </c>
      <c r="M18" s="7">
        <f>SUM(M3:M17)</f>
      </c>
      <c r="N18" s="7">
        <f>SUM(N3:N17)</f>
      </c>
      <c r="O18" s="7">
        <f>SUM(O3:O17)</f>
      </c>
      <c r="P18" s="7">
        <f>SUM(P3:P17)</f>
      </c>
      <c r="Q18" s="7">
        <f>SUM(Q3:Q17)</f>
      </c>
      <c r="R18" s="7">
        <f>SUM(R3:R17)</f>
      </c>
      <c r="S18" s="7">
        <f>SUM(S3:S17)</f>
      </c>
      <c r="T18" s="7">
        <f>SUM(T3:T17)</f>
      </c>
      <c r="U18" s="7">
        <f>SUM(U3:U17)</f>
      </c>
      <c r="V18" s="7">
        <f>SUM(V3:V17)</f>
      </c>
      <c r="W18" s="7">
        <f>SUM(W3:W17)</f>
      </c>
      <c r="X18" s="7">
        <f>SUM(X3:X17)</f>
      </c>
    </row>
  </sheetData>
  <mergeCells count="1">
    <mergeCell ref="A1:Y1"/>
  </mergeCell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2026-03-20T18:12:47.072Z</dcterms:created>
  <dcterms:modified xsi:type="dcterms:W3CDTF">2026-03-20T18:12:47.072Z</dcterms:modified>
</cp:coreProperties>
</file>